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activeTab="0"/>
  </bookViews>
  <sheets>
    <sheet name="进入递补体检环节人员名单（三）" sheetId="1" r:id="rId1"/>
  </sheets>
  <definedNames>
    <definedName name="_xlnm.Print_Titles" localSheetId="0">'进入递补体检环节人员名单（三）'!$1:$2</definedName>
  </definedNames>
  <calcPr fullCalcOnLoad="1"/>
</workbook>
</file>

<file path=xl/sharedStrings.xml><?xml version="1.0" encoding="utf-8"?>
<sst xmlns="http://schemas.openxmlformats.org/spreadsheetml/2006/main" count="166" uniqueCount="68">
  <si>
    <t>递补</t>
  </si>
  <si>
    <t>序号</t>
  </si>
  <si>
    <t>姓名</t>
  </si>
  <si>
    <t>职位名称</t>
  </si>
  <si>
    <t>笔试
分数</t>
  </si>
  <si>
    <t>面试授
课分数</t>
  </si>
  <si>
    <t>总分</t>
  </si>
  <si>
    <t>进入体检标志</t>
  </si>
  <si>
    <t>备注</t>
  </si>
  <si>
    <t>岗位
代码</t>
  </si>
  <si>
    <t>名次</t>
  </si>
  <si>
    <t>T</t>
  </si>
  <si>
    <t>初中数学教师</t>
  </si>
  <si>
    <t>11</t>
  </si>
  <si>
    <t>杜雅倩</t>
  </si>
  <si>
    <t>初中英语教师</t>
  </si>
  <si>
    <t>15</t>
  </si>
  <si>
    <t>初中体育教师</t>
  </si>
  <si>
    <t>25</t>
  </si>
  <si>
    <t>赵国庆</t>
  </si>
  <si>
    <t>陈新靓</t>
  </si>
  <si>
    <t>小学数学教师</t>
  </si>
  <si>
    <t>27</t>
  </si>
  <si>
    <t>幼儿园教师</t>
  </si>
  <si>
    <t>30</t>
  </si>
  <si>
    <t>唐天真</t>
  </si>
  <si>
    <t>放弃</t>
  </si>
  <si>
    <t>鹿其龙</t>
  </si>
  <si>
    <t>初中语文教师</t>
  </si>
  <si>
    <t>08</t>
  </si>
  <si>
    <t>朱天翔</t>
  </si>
  <si>
    <t>10</t>
  </si>
  <si>
    <t>张萌</t>
  </si>
  <si>
    <t>陆俊宇</t>
  </si>
  <si>
    <t>江希宇</t>
  </si>
  <si>
    <t>姚帆</t>
  </si>
  <si>
    <t>胡冬明</t>
  </si>
  <si>
    <t>初中历史教师</t>
  </si>
  <si>
    <t>22</t>
  </si>
  <si>
    <t>张军龙</t>
  </si>
  <si>
    <t>郭蕊</t>
  </si>
  <si>
    <t>徐颖</t>
  </si>
  <si>
    <t>付倩倩</t>
  </si>
  <si>
    <t>刘桃</t>
  </si>
  <si>
    <t>陆敬昭</t>
  </si>
  <si>
    <t>小学英语教师</t>
  </si>
  <si>
    <t>28</t>
  </si>
  <si>
    <t>张羽琦</t>
  </si>
  <si>
    <t>王国超</t>
  </si>
  <si>
    <t>沈沁瑜</t>
  </si>
  <si>
    <t>周君妍</t>
  </si>
  <si>
    <t>胡琴</t>
  </si>
  <si>
    <t>谭慧慧</t>
  </si>
  <si>
    <t>曾珠</t>
  </si>
  <si>
    <t>孙雯倩</t>
  </si>
  <si>
    <t>何大品</t>
  </si>
  <si>
    <t>周东芳</t>
  </si>
  <si>
    <t>孙明</t>
  </si>
  <si>
    <t>上海路中学、海门实验中学</t>
  </si>
  <si>
    <t>上海路中学、第二实验初中、如皋泗阳北京路学校</t>
  </si>
  <si>
    <t>泗阳中学附属初中</t>
  </si>
  <si>
    <t>第二实验初中、海门实验中学、如皋泗阳北京路学校</t>
  </si>
  <si>
    <t>实验初中、泗阳中学附属初中、第二实验初中、海门实验中学、淮海路实验学校</t>
  </si>
  <si>
    <t>淮海路实验学校、西康小学、上海路小学、黄河路小学</t>
  </si>
  <si>
    <t>淮海路实验学校、西康小学、海门小学</t>
  </si>
  <si>
    <t>西康实验小学附属幼儿园、双语实验学校附属幼儿园人民南路分园、第二实验小学附属幼儿园、第二实验小学附属幼儿园繁荣路分园、海门实验小学附属幼儿园、双语实验学校附属幼儿园、黄河路小学附属幼儿园、实验小学附属幼儿园西校区分园、民康北苑幼儿园</t>
  </si>
  <si>
    <t>招聘单位</t>
  </si>
  <si>
    <t>江苏省泗阳县2022年面向普通高校师范类毕业生公开招聘教师进入递补体检环节人员名单（三）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</si>
</sst>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5">
    <font>
      <sz val="10"/>
      <name val="Arial"/>
      <family val="2"/>
    </font>
    <font>
      <sz val="11"/>
      <name val="宋体"/>
      <family val="0"/>
    </font>
    <font>
      <b/>
      <sz val="10"/>
      <name val="宋体"/>
      <family val="0"/>
    </font>
    <font>
      <sz val="9"/>
      <name val="宋体"/>
      <family val="0"/>
    </font>
    <font>
      <b/>
      <sz val="12"/>
      <name val="宋体"/>
      <family val="0"/>
    </font>
    <font>
      <b/>
      <sz val="20"/>
      <name val="宋体"/>
      <family val="0"/>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54"/>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27"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8" applyNumberFormat="0" applyFont="0" applyAlignment="0" applyProtection="0"/>
  </cellStyleXfs>
  <cellXfs count="15">
    <xf numFmtId="0" fontId="0" fillId="0" borderId="0" xfId="0" applyAlignment="1">
      <alignment/>
    </xf>
    <xf numFmtId="0" fontId="0" fillId="0" borderId="9" xfId="0" applyFill="1" applyBorder="1" applyAlignment="1">
      <alignment horizontal="center" vertical="center" wrapText="1"/>
    </xf>
    <xf numFmtId="0" fontId="0" fillId="0" borderId="0" xfId="0" applyFill="1" applyBorder="1" applyAlignment="1">
      <alignment wrapText="1"/>
    </xf>
    <xf numFmtId="0" fontId="2" fillId="0" borderId="0" xfId="0" applyFont="1" applyFill="1" applyBorder="1" applyAlignment="1">
      <alignment horizontal="center" vertical="center" wrapText="1"/>
    </xf>
    <xf numFmtId="0" fontId="0" fillId="0" borderId="0" xfId="0" applyFont="1" applyFill="1" applyBorder="1" applyAlignment="1">
      <alignment wrapText="1"/>
    </xf>
    <xf numFmtId="176" fontId="0" fillId="0" borderId="0" xfId="0" applyNumberFormat="1" applyFont="1" applyFill="1" applyBorder="1" applyAlignment="1">
      <alignment wrapText="1"/>
    </xf>
    <xf numFmtId="176" fontId="0" fillId="0" borderId="0" xfId="0" applyNumberFormat="1" applyFill="1" applyBorder="1" applyAlignment="1">
      <alignment wrapText="1"/>
    </xf>
    <xf numFmtId="0" fontId="0" fillId="33" borderId="9" xfId="0" applyFill="1" applyBorder="1" applyAlignment="1">
      <alignment horizontal="center" vertical="center" wrapText="1"/>
    </xf>
    <xf numFmtId="0" fontId="0" fillId="33" borderId="0" xfId="0" applyFill="1" applyAlignment="1">
      <alignment wrapText="1"/>
    </xf>
    <xf numFmtId="0" fontId="6" fillId="33"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wrapText="1"/>
    </xf>
    <xf numFmtId="0" fontId="6" fillId="0" borderId="9" xfId="0" applyFont="1" applyBorder="1" applyAlignment="1">
      <alignment horizontal="center" vertical="center" wrapText="1"/>
    </xf>
    <xf numFmtId="0" fontId="4" fillId="34" borderId="9" xfId="0" applyFont="1" applyFill="1" applyBorder="1" applyAlignment="1">
      <alignment horizontal="center" vertical="center" wrapText="1"/>
    </xf>
    <xf numFmtId="0" fontId="5" fillId="0" borderId="1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0"/>
  <sheetViews>
    <sheetView tabSelected="1" zoomScaleSheetLayoutView="100" workbookViewId="0" topLeftCell="A1">
      <selection activeCell="N22" sqref="N22"/>
    </sheetView>
  </sheetViews>
  <sheetFormatPr defaultColWidth="17.421875" defaultRowHeight="12.75"/>
  <cols>
    <col min="1" max="1" width="8.421875" style="4" customWidth="1"/>
    <col min="2" max="2" width="8.57421875" style="4" customWidth="1"/>
    <col min="3" max="3" width="19.57421875" style="4" customWidth="1"/>
    <col min="4" max="4" width="8.7109375" style="4" customWidth="1"/>
    <col min="5" max="5" width="69.8515625" style="4" customWidth="1"/>
    <col min="6" max="6" width="7.00390625" style="4" customWidth="1"/>
    <col min="7" max="7" width="11.7109375" style="5" customWidth="1"/>
    <col min="8" max="8" width="11.7109375" style="6" customWidth="1"/>
    <col min="9" max="9" width="6.421875" style="2" customWidth="1"/>
    <col min="10" max="10" width="9.8515625" style="2" customWidth="1"/>
    <col min="11" max="16384" width="17.421875" style="2" customWidth="1"/>
  </cols>
  <sheetData>
    <row r="1" spans="1:11" ht="25.5" customHeight="1">
      <c r="A1" s="14" t="s">
        <v>67</v>
      </c>
      <c r="B1" s="14"/>
      <c r="C1" s="14"/>
      <c r="D1" s="14"/>
      <c r="E1" s="14"/>
      <c r="F1" s="14"/>
      <c r="G1" s="14"/>
      <c r="H1" s="14"/>
      <c r="I1" s="14"/>
      <c r="J1" s="14"/>
      <c r="K1" s="14"/>
    </row>
    <row r="2" spans="1:11" s="3" customFormat="1" ht="28.5">
      <c r="A2" s="13" t="s">
        <v>1</v>
      </c>
      <c r="B2" s="13" t="s">
        <v>2</v>
      </c>
      <c r="C2" s="13" t="s">
        <v>3</v>
      </c>
      <c r="D2" s="13" t="s">
        <v>9</v>
      </c>
      <c r="E2" s="13" t="s">
        <v>66</v>
      </c>
      <c r="F2" s="13" t="s">
        <v>4</v>
      </c>
      <c r="G2" s="13" t="s">
        <v>5</v>
      </c>
      <c r="H2" s="13" t="s">
        <v>6</v>
      </c>
      <c r="I2" s="13" t="s">
        <v>10</v>
      </c>
      <c r="J2" s="13" t="s">
        <v>7</v>
      </c>
      <c r="K2" s="13" t="s">
        <v>8</v>
      </c>
    </row>
    <row r="3" spans="1:19" s="8" customFormat="1" ht="12.75">
      <c r="A3" s="1">
        <v>1</v>
      </c>
      <c r="B3" s="1" t="s">
        <v>48</v>
      </c>
      <c r="C3" s="1" t="s">
        <v>28</v>
      </c>
      <c r="D3" s="1" t="s">
        <v>29</v>
      </c>
      <c r="E3" s="7" t="s">
        <v>58</v>
      </c>
      <c r="F3" s="1">
        <v>78</v>
      </c>
      <c r="G3" s="1">
        <v>81.04</v>
      </c>
      <c r="H3" s="1">
        <f>F3*0.4+G3*0.6</f>
        <v>79.82400000000001</v>
      </c>
      <c r="I3" s="1">
        <v>10</v>
      </c>
      <c r="J3" s="1"/>
      <c r="K3" s="1" t="s">
        <v>26</v>
      </c>
      <c r="L3" s="2"/>
      <c r="M3" s="2"/>
      <c r="N3" s="2"/>
      <c r="R3" s="7"/>
      <c r="S3" s="9"/>
    </row>
    <row r="4" spans="1:27" s="8" customFormat="1" ht="12.75">
      <c r="A4" s="1">
        <v>2</v>
      </c>
      <c r="B4" s="1" t="s">
        <v>27</v>
      </c>
      <c r="C4" s="1" t="s">
        <v>28</v>
      </c>
      <c r="D4" s="1" t="s">
        <v>29</v>
      </c>
      <c r="E4" s="7" t="s">
        <v>58</v>
      </c>
      <c r="F4" s="1">
        <v>70</v>
      </c>
      <c r="G4" s="1">
        <v>80.42</v>
      </c>
      <c r="H4" s="1">
        <v>76.25200000000001</v>
      </c>
      <c r="I4" s="1">
        <v>17</v>
      </c>
      <c r="J4" s="1" t="s">
        <v>11</v>
      </c>
      <c r="K4" s="1" t="s">
        <v>0</v>
      </c>
      <c r="L4" s="2"/>
      <c r="M4" s="2"/>
      <c r="N4" s="2"/>
      <c r="O4" s="2"/>
      <c r="P4" s="2"/>
      <c r="Q4" s="2"/>
      <c r="R4" s="2"/>
      <c r="S4" s="2"/>
      <c r="T4" s="2"/>
      <c r="U4" s="2"/>
      <c r="V4" s="2"/>
      <c r="W4" s="2"/>
      <c r="X4" s="2"/>
      <c r="Y4" s="2"/>
      <c r="Z4" s="2"/>
      <c r="AA4" s="2"/>
    </row>
    <row r="5" spans="1:19" s="8" customFormat="1" ht="12.75">
      <c r="A5" s="1">
        <v>3</v>
      </c>
      <c r="B5" s="1" t="s">
        <v>49</v>
      </c>
      <c r="C5" s="1" t="s">
        <v>12</v>
      </c>
      <c r="D5" s="1" t="s">
        <v>31</v>
      </c>
      <c r="E5" s="7" t="s">
        <v>59</v>
      </c>
      <c r="F5" s="1">
        <v>71</v>
      </c>
      <c r="G5" s="1">
        <v>77.12</v>
      </c>
      <c r="H5" s="1">
        <f>F5*0.4+G5*0.6</f>
        <v>74.672</v>
      </c>
      <c r="I5" s="1">
        <v>13</v>
      </c>
      <c r="J5" s="1"/>
      <c r="K5" s="1" t="s">
        <v>26</v>
      </c>
      <c r="L5" s="2"/>
      <c r="M5" s="2"/>
      <c r="N5" s="2"/>
      <c r="R5" s="7"/>
      <c r="S5" s="9"/>
    </row>
    <row r="6" spans="1:27" s="11" customFormat="1" ht="12.75">
      <c r="A6" s="1">
        <v>4</v>
      </c>
      <c r="B6" s="1" t="s">
        <v>30</v>
      </c>
      <c r="C6" s="1" t="s">
        <v>12</v>
      </c>
      <c r="D6" s="1" t="s">
        <v>31</v>
      </c>
      <c r="E6" s="7" t="s">
        <v>59</v>
      </c>
      <c r="F6" s="1">
        <v>58</v>
      </c>
      <c r="G6" s="1">
        <v>70.82</v>
      </c>
      <c r="H6" s="1">
        <v>65.69200000000001</v>
      </c>
      <c r="I6" s="1">
        <v>24</v>
      </c>
      <c r="J6" s="1" t="s">
        <v>11</v>
      </c>
      <c r="K6" s="1" t="s">
        <v>0</v>
      </c>
      <c r="L6" s="2"/>
      <c r="M6" s="2"/>
      <c r="N6" s="2"/>
      <c r="O6" s="2"/>
      <c r="P6" s="2"/>
      <c r="Q6" s="2"/>
      <c r="R6" s="2"/>
      <c r="S6" s="2"/>
      <c r="T6" s="2"/>
      <c r="U6" s="2"/>
      <c r="V6" s="2"/>
      <c r="W6" s="2"/>
      <c r="X6" s="2"/>
      <c r="Y6" s="2"/>
      <c r="Z6" s="2"/>
      <c r="AA6" s="2"/>
    </row>
    <row r="7" spans="1:19" s="8" customFormat="1" ht="12.75">
      <c r="A7" s="1">
        <v>5</v>
      </c>
      <c r="B7" s="1" t="s">
        <v>50</v>
      </c>
      <c r="C7" s="1" t="s">
        <v>12</v>
      </c>
      <c r="D7" s="1" t="s">
        <v>13</v>
      </c>
      <c r="E7" s="7" t="s">
        <v>60</v>
      </c>
      <c r="F7" s="1">
        <v>88</v>
      </c>
      <c r="G7" s="1">
        <v>75.84</v>
      </c>
      <c r="H7" s="1">
        <v>80.70400000000001</v>
      </c>
      <c r="I7" s="1">
        <v>1</v>
      </c>
      <c r="J7" s="1"/>
      <c r="K7" s="1" t="s">
        <v>26</v>
      </c>
      <c r="L7" s="2"/>
      <c r="M7" s="2"/>
      <c r="N7" s="2"/>
      <c r="R7" s="7"/>
      <c r="S7" s="9"/>
    </row>
    <row r="8" spans="1:21" s="11" customFormat="1" ht="12.75">
      <c r="A8" s="1">
        <v>6</v>
      </c>
      <c r="B8" s="1" t="s">
        <v>51</v>
      </c>
      <c r="C8" s="1" t="s">
        <v>12</v>
      </c>
      <c r="D8" s="1" t="s">
        <v>13</v>
      </c>
      <c r="E8" s="7" t="s">
        <v>60</v>
      </c>
      <c r="F8" s="1">
        <v>71</v>
      </c>
      <c r="G8" s="1">
        <v>75.06</v>
      </c>
      <c r="H8" s="1">
        <v>73.436</v>
      </c>
      <c r="I8" s="1">
        <v>13</v>
      </c>
      <c r="J8" s="1"/>
      <c r="K8" s="1" t="s">
        <v>26</v>
      </c>
      <c r="L8" s="2"/>
      <c r="M8" s="2"/>
      <c r="N8" s="2"/>
      <c r="R8" s="10"/>
      <c r="S8" s="12"/>
      <c r="T8" s="8"/>
      <c r="U8" s="8"/>
    </row>
    <row r="9" spans="1:21" s="11" customFormat="1" ht="12.75">
      <c r="A9" s="1">
        <v>7</v>
      </c>
      <c r="B9" s="1" t="s">
        <v>14</v>
      </c>
      <c r="C9" s="1" t="s">
        <v>12</v>
      </c>
      <c r="D9" s="1" t="s">
        <v>13</v>
      </c>
      <c r="E9" s="7" t="s">
        <v>60</v>
      </c>
      <c r="F9" s="1">
        <v>68</v>
      </c>
      <c r="G9" s="1">
        <v>77.04</v>
      </c>
      <c r="H9" s="1">
        <v>73.424</v>
      </c>
      <c r="I9" s="1">
        <v>14</v>
      </c>
      <c r="J9" s="1"/>
      <c r="K9" s="1" t="s">
        <v>26</v>
      </c>
      <c r="L9" s="2"/>
      <c r="M9" s="2"/>
      <c r="N9" s="2"/>
      <c r="R9" s="10"/>
      <c r="S9" s="12"/>
      <c r="T9" s="8"/>
      <c r="U9" s="8"/>
    </row>
    <row r="10" spans="1:27" s="11" customFormat="1" ht="12.75">
      <c r="A10" s="1">
        <v>8</v>
      </c>
      <c r="B10" s="1" t="s">
        <v>32</v>
      </c>
      <c r="C10" s="1" t="s">
        <v>12</v>
      </c>
      <c r="D10" s="1" t="s">
        <v>13</v>
      </c>
      <c r="E10" s="7" t="s">
        <v>60</v>
      </c>
      <c r="F10" s="1">
        <v>65</v>
      </c>
      <c r="G10" s="1">
        <v>78.94</v>
      </c>
      <c r="H10" s="1">
        <v>73.364</v>
      </c>
      <c r="I10" s="1">
        <v>16</v>
      </c>
      <c r="J10" s="1" t="s">
        <v>11</v>
      </c>
      <c r="K10" s="1" t="s">
        <v>0</v>
      </c>
      <c r="L10" s="2"/>
      <c r="M10" s="2"/>
      <c r="N10" s="2"/>
      <c r="O10" s="2"/>
      <c r="P10" s="2"/>
      <c r="Q10" s="2"/>
      <c r="R10" s="2"/>
      <c r="S10" s="2"/>
      <c r="T10" s="2"/>
      <c r="U10" s="2"/>
      <c r="V10" s="2"/>
      <c r="W10" s="2"/>
      <c r="X10" s="2"/>
      <c r="Y10" s="2"/>
      <c r="Z10" s="2"/>
      <c r="AA10" s="2"/>
    </row>
    <row r="11" spans="1:27" s="11" customFormat="1" ht="12.75">
      <c r="A11" s="1">
        <v>9</v>
      </c>
      <c r="B11" s="1" t="s">
        <v>33</v>
      </c>
      <c r="C11" s="1" t="s">
        <v>12</v>
      </c>
      <c r="D11" s="1" t="s">
        <v>13</v>
      </c>
      <c r="E11" s="7" t="s">
        <v>60</v>
      </c>
      <c r="F11" s="1">
        <v>65</v>
      </c>
      <c r="G11" s="1">
        <v>78.32</v>
      </c>
      <c r="H11" s="1">
        <v>72.99199999999999</v>
      </c>
      <c r="I11" s="1">
        <v>17</v>
      </c>
      <c r="J11" s="1" t="s">
        <v>11</v>
      </c>
      <c r="K11" s="1" t="s">
        <v>0</v>
      </c>
      <c r="L11" s="2"/>
      <c r="M11" s="2"/>
      <c r="N11" s="2"/>
      <c r="O11" s="2"/>
      <c r="P11" s="2"/>
      <c r="Q11" s="2"/>
      <c r="R11" s="2"/>
      <c r="S11" s="2"/>
      <c r="T11" s="2"/>
      <c r="U11" s="2"/>
      <c r="V11" s="2"/>
      <c r="W11" s="2"/>
      <c r="X11" s="2"/>
      <c r="Y11" s="2"/>
      <c r="Z11" s="2"/>
      <c r="AA11" s="2"/>
    </row>
    <row r="12" spans="1:27" s="8" customFormat="1" ht="12.75">
      <c r="A12" s="1">
        <v>10</v>
      </c>
      <c r="B12" s="1" t="s">
        <v>34</v>
      </c>
      <c r="C12" s="1" t="s">
        <v>12</v>
      </c>
      <c r="D12" s="1" t="s">
        <v>13</v>
      </c>
      <c r="E12" s="7" t="s">
        <v>60</v>
      </c>
      <c r="F12" s="1">
        <v>64</v>
      </c>
      <c r="G12" s="1">
        <v>75.88</v>
      </c>
      <c r="H12" s="1">
        <v>71.128</v>
      </c>
      <c r="I12" s="1">
        <v>19</v>
      </c>
      <c r="J12" s="1" t="s">
        <v>11</v>
      </c>
      <c r="K12" s="1" t="s">
        <v>0</v>
      </c>
      <c r="L12" s="2"/>
      <c r="M12" s="2"/>
      <c r="N12" s="2"/>
      <c r="O12" s="2"/>
      <c r="P12" s="2"/>
      <c r="Q12" s="2"/>
      <c r="R12" s="2"/>
      <c r="S12" s="2"/>
      <c r="T12" s="2"/>
      <c r="U12" s="2"/>
      <c r="V12" s="2"/>
      <c r="W12" s="2"/>
      <c r="X12" s="2"/>
      <c r="Y12" s="2"/>
      <c r="Z12" s="2"/>
      <c r="AA12" s="2"/>
    </row>
    <row r="13" spans="1:19" s="8" customFormat="1" ht="12.75">
      <c r="A13" s="1">
        <v>11</v>
      </c>
      <c r="B13" s="1" t="s">
        <v>52</v>
      </c>
      <c r="C13" s="1" t="s">
        <v>15</v>
      </c>
      <c r="D13" s="1" t="s">
        <v>16</v>
      </c>
      <c r="E13" s="7" t="s">
        <v>61</v>
      </c>
      <c r="F13" s="1">
        <v>84</v>
      </c>
      <c r="G13" s="1">
        <v>81.7</v>
      </c>
      <c r="H13" s="1">
        <f>F13*0.4+G13*0.6</f>
        <v>82.62</v>
      </c>
      <c r="I13" s="1">
        <v>7</v>
      </c>
      <c r="J13" s="1"/>
      <c r="K13" s="1" t="s">
        <v>26</v>
      </c>
      <c r="L13" s="2"/>
      <c r="M13" s="2"/>
      <c r="N13" s="2"/>
      <c r="R13" s="7"/>
      <c r="S13" s="9"/>
    </row>
    <row r="14" spans="1:27" s="11" customFormat="1" ht="12.75">
      <c r="A14" s="1">
        <v>12</v>
      </c>
      <c r="B14" s="1" t="s">
        <v>35</v>
      </c>
      <c r="C14" s="1" t="s">
        <v>15</v>
      </c>
      <c r="D14" s="1" t="s">
        <v>16</v>
      </c>
      <c r="E14" s="7" t="s">
        <v>61</v>
      </c>
      <c r="F14" s="1">
        <v>80</v>
      </c>
      <c r="G14" s="1">
        <v>77.04</v>
      </c>
      <c r="H14" s="1">
        <v>78.224</v>
      </c>
      <c r="I14" s="1">
        <v>21</v>
      </c>
      <c r="J14" s="1" t="s">
        <v>11</v>
      </c>
      <c r="K14" s="1" t="s">
        <v>0</v>
      </c>
      <c r="L14" s="2"/>
      <c r="M14" s="2"/>
      <c r="N14" s="2"/>
      <c r="O14" s="2"/>
      <c r="P14" s="2"/>
      <c r="Q14" s="2"/>
      <c r="R14" s="2"/>
      <c r="S14" s="2"/>
      <c r="T14" s="2"/>
      <c r="U14" s="2"/>
      <c r="V14" s="2"/>
      <c r="W14" s="2"/>
      <c r="X14" s="2"/>
      <c r="Y14" s="2"/>
      <c r="Z14" s="2"/>
      <c r="AA14" s="2"/>
    </row>
    <row r="15" spans="1:19" s="8" customFormat="1" ht="12.75">
      <c r="A15" s="1">
        <v>13</v>
      </c>
      <c r="B15" s="1" t="s">
        <v>53</v>
      </c>
      <c r="C15" s="1" t="s">
        <v>37</v>
      </c>
      <c r="D15" s="1" t="s">
        <v>38</v>
      </c>
      <c r="E15" s="7" t="s">
        <v>62</v>
      </c>
      <c r="F15" s="1">
        <v>66</v>
      </c>
      <c r="G15" s="1">
        <v>80.28</v>
      </c>
      <c r="H15" s="1">
        <f>F15*0.4+G15*0.6</f>
        <v>74.568</v>
      </c>
      <c r="I15" s="1">
        <v>9</v>
      </c>
      <c r="J15" s="1"/>
      <c r="K15" s="1" t="s">
        <v>26</v>
      </c>
      <c r="L15" s="2"/>
      <c r="M15" s="2"/>
      <c r="N15" s="2"/>
      <c r="R15" s="7"/>
      <c r="S15" s="9"/>
    </row>
    <row r="16" spans="1:27" s="11" customFormat="1" ht="12.75">
      <c r="A16" s="1">
        <v>14</v>
      </c>
      <c r="B16" s="1" t="s">
        <v>36</v>
      </c>
      <c r="C16" s="1" t="s">
        <v>37</v>
      </c>
      <c r="D16" s="1" t="s">
        <v>38</v>
      </c>
      <c r="E16" s="7" t="s">
        <v>62</v>
      </c>
      <c r="F16" s="1">
        <v>57</v>
      </c>
      <c r="G16" s="1">
        <v>77.7</v>
      </c>
      <c r="H16" s="1">
        <v>69.42</v>
      </c>
      <c r="I16" s="1">
        <v>12</v>
      </c>
      <c r="J16" s="1" t="s">
        <v>11</v>
      </c>
      <c r="K16" s="1" t="s">
        <v>0</v>
      </c>
      <c r="L16" s="2"/>
      <c r="M16" s="2"/>
      <c r="N16" s="2"/>
      <c r="O16" s="2"/>
      <c r="P16" s="2"/>
      <c r="Q16" s="2"/>
      <c r="R16" s="2"/>
      <c r="S16" s="2"/>
      <c r="T16" s="2"/>
      <c r="U16" s="2"/>
      <c r="V16" s="2"/>
      <c r="W16" s="2"/>
      <c r="X16" s="2"/>
      <c r="Y16" s="2"/>
      <c r="Z16" s="2"/>
      <c r="AA16" s="2"/>
    </row>
    <row r="17" spans="1:19" s="8" customFormat="1" ht="12.75">
      <c r="A17" s="1">
        <v>15</v>
      </c>
      <c r="B17" s="1" t="s">
        <v>19</v>
      </c>
      <c r="C17" s="1" t="s">
        <v>17</v>
      </c>
      <c r="D17" s="1" t="s">
        <v>18</v>
      </c>
      <c r="E17" s="7" t="s">
        <v>61</v>
      </c>
      <c r="F17" s="1">
        <v>74</v>
      </c>
      <c r="G17" s="1">
        <v>75.78</v>
      </c>
      <c r="H17" s="1">
        <f>F17*0.4+G17*0.6</f>
        <v>75.068</v>
      </c>
      <c r="I17" s="1">
        <v>15</v>
      </c>
      <c r="J17" s="1"/>
      <c r="K17" s="1" t="s">
        <v>26</v>
      </c>
      <c r="L17" s="2"/>
      <c r="M17" s="2"/>
      <c r="N17" s="2"/>
      <c r="R17" s="7"/>
      <c r="S17" s="9"/>
    </row>
    <row r="18" spans="1:27" s="8" customFormat="1" ht="12.75">
      <c r="A18" s="1">
        <v>16</v>
      </c>
      <c r="B18" s="1" t="s">
        <v>39</v>
      </c>
      <c r="C18" s="1" t="s">
        <v>17</v>
      </c>
      <c r="D18" s="1" t="s">
        <v>18</v>
      </c>
      <c r="E18" s="7" t="s">
        <v>61</v>
      </c>
      <c r="F18" s="1">
        <v>79</v>
      </c>
      <c r="G18" s="1">
        <v>71.96</v>
      </c>
      <c r="H18" s="1">
        <v>74.776</v>
      </c>
      <c r="I18" s="1">
        <v>16</v>
      </c>
      <c r="J18" s="1" t="s">
        <v>11</v>
      </c>
      <c r="K18" s="1" t="s">
        <v>0</v>
      </c>
      <c r="L18" s="2"/>
      <c r="M18" s="2"/>
      <c r="N18" s="2"/>
      <c r="O18" s="2"/>
      <c r="P18" s="2"/>
      <c r="Q18" s="2"/>
      <c r="R18" s="2"/>
      <c r="S18" s="2"/>
      <c r="T18" s="2"/>
      <c r="U18" s="2"/>
      <c r="V18" s="2"/>
      <c r="W18" s="2"/>
      <c r="X18" s="2"/>
      <c r="Y18" s="2"/>
      <c r="Z18" s="2"/>
      <c r="AA18" s="2"/>
    </row>
    <row r="19" spans="1:19" s="8" customFormat="1" ht="12.75">
      <c r="A19" s="1">
        <v>17</v>
      </c>
      <c r="B19" s="1" t="s">
        <v>54</v>
      </c>
      <c r="C19" s="1" t="s">
        <v>21</v>
      </c>
      <c r="D19" s="1" t="s">
        <v>22</v>
      </c>
      <c r="E19" s="7" t="s">
        <v>63</v>
      </c>
      <c r="F19" s="1">
        <v>85</v>
      </c>
      <c r="G19" s="1">
        <v>82.44</v>
      </c>
      <c r="H19" s="1">
        <v>83.464</v>
      </c>
      <c r="I19" s="1">
        <v>4</v>
      </c>
      <c r="J19" s="1"/>
      <c r="K19" s="1" t="s">
        <v>26</v>
      </c>
      <c r="L19" s="2"/>
      <c r="M19" s="2"/>
      <c r="N19" s="2"/>
      <c r="R19" s="7"/>
      <c r="S19" s="9"/>
    </row>
    <row r="20" spans="1:19" s="8" customFormat="1" ht="12.75">
      <c r="A20" s="1">
        <v>18</v>
      </c>
      <c r="B20" s="1" t="s">
        <v>55</v>
      </c>
      <c r="C20" s="1" t="s">
        <v>21</v>
      </c>
      <c r="D20" s="1" t="s">
        <v>22</v>
      </c>
      <c r="E20" s="7" t="s">
        <v>63</v>
      </c>
      <c r="F20" s="1">
        <v>83</v>
      </c>
      <c r="G20" s="1">
        <v>80.1</v>
      </c>
      <c r="H20" s="1">
        <v>81.25999999999999</v>
      </c>
      <c r="I20" s="1">
        <v>6</v>
      </c>
      <c r="J20" s="1"/>
      <c r="K20" s="1" t="s">
        <v>26</v>
      </c>
      <c r="L20" s="2"/>
      <c r="M20" s="2"/>
      <c r="N20" s="2"/>
      <c r="R20" s="7"/>
      <c r="S20" s="9"/>
    </row>
    <row r="21" spans="1:19" s="8" customFormat="1" ht="12.75">
      <c r="A21" s="1">
        <v>19</v>
      </c>
      <c r="B21" s="1" t="s">
        <v>56</v>
      </c>
      <c r="C21" s="1" t="s">
        <v>21</v>
      </c>
      <c r="D21" s="1" t="s">
        <v>22</v>
      </c>
      <c r="E21" s="7" t="s">
        <v>63</v>
      </c>
      <c r="F21" s="1">
        <v>79</v>
      </c>
      <c r="G21" s="1">
        <v>79.98</v>
      </c>
      <c r="H21" s="1">
        <v>79.588</v>
      </c>
      <c r="I21" s="1">
        <v>8</v>
      </c>
      <c r="J21" s="1"/>
      <c r="K21" s="1" t="s">
        <v>26</v>
      </c>
      <c r="L21" s="2"/>
      <c r="M21" s="2"/>
      <c r="N21" s="2"/>
      <c r="R21" s="7"/>
      <c r="S21" s="9"/>
    </row>
    <row r="22" spans="1:21" s="11" customFormat="1" ht="12.75">
      <c r="A22" s="1">
        <v>20</v>
      </c>
      <c r="B22" s="1" t="s">
        <v>20</v>
      </c>
      <c r="C22" s="1" t="s">
        <v>21</v>
      </c>
      <c r="D22" s="1" t="s">
        <v>22</v>
      </c>
      <c r="E22" s="7" t="s">
        <v>63</v>
      </c>
      <c r="F22" s="1">
        <v>72</v>
      </c>
      <c r="G22" s="1">
        <v>77.42</v>
      </c>
      <c r="H22" s="1">
        <v>75.252</v>
      </c>
      <c r="I22" s="1">
        <v>20</v>
      </c>
      <c r="J22" s="1"/>
      <c r="K22" s="1" t="s">
        <v>26</v>
      </c>
      <c r="L22" s="2"/>
      <c r="M22" s="2"/>
      <c r="N22" s="2"/>
      <c r="R22" s="10"/>
      <c r="S22" s="12"/>
      <c r="T22" s="8"/>
      <c r="U22" s="8"/>
    </row>
    <row r="23" spans="1:27" s="11" customFormat="1" ht="12.75">
      <c r="A23" s="1">
        <v>21</v>
      </c>
      <c r="B23" s="1" t="s">
        <v>40</v>
      </c>
      <c r="C23" s="1" t="s">
        <v>21</v>
      </c>
      <c r="D23" s="1" t="s">
        <v>22</v>
      </c>
      <c r="E23" s="7" t="s">
        <v>63</v>
      </c>
      <c r="F23" s="1">
        <v>66</v>
      </c>
      <c r="G23" s="1">
        <v>79</v>
      </c>
      <c r="H23" s="1">
        <v>73.8</v>
      </c>
      <c r="I23" s="1">
        <v>22</v>
      </c>
      <c r="J23" s="1" t="s">
        <v>11</v>
      </c>
      <c r="K23" s="1" t="s">
        <v>0</v>
      </c>
      <c r="L23" s="2"/>
      <c r="M23" s="2"/>
      <c r="N23" s="2"/>
      <c r="O23" s="2"/>
      <c r="P23" s="2"/>
      <c r="Q23" s="2"/>
      <c r="R23" s="2"/>
      <c r="S23" s="2"/>
      <c r="T23" s="2"/>
      <c r="U23" s="2"/>
      <c r="V23" s="2"/>
      <c r="W23" s="2"/>
      <c r="X23" s="2"/>
      <c r="Y23" s="2"/>
      <c r="Z23" s="2"/>
      <c r="AA23" s="2"/>
    </row>
    <row r="24" spans="1:27" s="11" customFormat="1" ht="12.75">
      <c r="A24" s="1">
        <v>22</v>
      </c>
      <c r="B24" s="1" t="s">
        <v>41</v>
      </c>
      <c r="C24" s="1" t="s">
        <v>21</v>
      </c>
      <c r="D24" s="1" t="s">
        <v>22</v>
      </c>
      <c r="E24" s="7" t="s">
        <v>63</v>
      </c>
      <c r="F24" s="1">
        <v>61</v>
      </c>
      <c r="G24" s="1">
        <v>81.66</v>
      </c>
      <c r="H24" s="1">
        <v>73.396</v>
      </c>
      <c r="I24" s="1">
        <v>23</v>
      </c>
      <c r="J24" s="1" t="s">
        <v>11</v>
      </c>
      <c r="K24" s="1" t="s">
        <v>0</v>
      </c>
      <c r="L24" s="2"/>
      <c r="M24" s="2"/>
      <c r="N24" s="2"/>
      <c r="O24" s="2"/>
      <c r="P24" s="2"/>
      <c r="Q24" s="2"/>
      <c r="R24" s="2"/>
      <c r="S24" s="2"/>
      <c r="T24" s="2"/>
      <c r="U24" s="2"/>
      <c r="V24" s="2"/>
      <c r="W24" s="2"/>
      <c r="X24" s="2"/>
      <c r="Y24" s="2"/>
      <c r="Z24" s="2"/>
      <c r="AA24" s="2"/>
    </row>
    <row r="25" spans="1:27" s="11" customFormat="1" ht="12.75">
      <c r="A25" s="1">
        <v>23</v>
      </c>
      <c r="B25" s="1" t="s">
        <v>42</v>
      </c>
      <c r="C25" s="1" t="s">
        <v>21</v>
      </c>
      <c r="D25" s="1" t="s">
        <v>22</v>
      </c>
      <c r="E25" s="7" t="s">
        <v>63</v>
      </c>
      <c r="F25" s="1">
        <v>58</v>
      </c>
      <c r="G25" s="1">
        <v>83.6</v>
      </c>
      <c r="H25" s="1">
        <v>73.36</v>
      </c>
      <c r="I25" s="1">
        <v>24</v>
      </c>
      <c r="J25" s="1" t="s">
        <v>11</v>
      </c>
      <c r="K25" s="1" t="s">
        <v>0</v>
      </c>
      <c r="L25" s="2"/>
      <c r="M25" s="2"/>
      <c r="N25" s="2"/>
      <c r="O25" s="2"/>
      <c r="P25" s="2"/>
      <c r="Q25" s="2"/>
      <c r="R25" s="2"/>
      <c r="S25" s="2"/>
      <c r="T25" s="2"/>
      <c r="U25" s="2"/>
      <c r="V25" s="2"/>
      <c r="W25" s="2"/>
      <c r="X25" s="2"/>
      <c r="Y25" s="2"/>
      <c r="Z25" s="2"/>
      <c r="AA25" s="2"/>
    </row>
    <row r="26" spans="1:27" s="8" customFormat="1" ht="12.75">
      <c r="A26" s="1">
        <v>24</v>
      </c>
      <c r="B26" s="1" t="s">
        <v>43</v>
      </c>
      <c r="C26" s="1" t="s">
        <v>21</v>
      </c>
      <c r="D26" s="1" t="s">
        <v>22</v>
      </c>
      <c r="E26" s="7" t="s">
        <v>63</v>
      </c>
      <c r="F26" s="1">
        <v>55</v>
      </c>
      <c r="G26" s="1">
        <v>84.46</v>
      </c>
      <c r="H26" s="1">
        <v>72.67599999999999</v>
      </c>
      <c r="I26" s="1">
        <v>25</v>
      </c>
      <c r="J26" s="1" t="s">
        <v>11</v>
      </c>
      <c r="K26" s="1" t="s">
        <v>0</v>
      </c>
      <c r="L26" s="2"/>
      <c r="M26" s="2"/>
      <c r="N26" s="2"/>
      <c r="O26" s="2"/>
      <c r="P26" s="2"/>
      <c r="Q26" s="2"/>
      <c r="R26" s="2"/>
      <c r="S26" s="2"/>
      <c r="T26" s="2"/>
      <c r="U26" s="2"/>
      <c r="V26" s="2"/>
      <c r="W26" s="2"/>
      <c r="X26" s="2"/>
      <c r="Y26" s="2"/>
      <c r="Z26" s="2"/>
      <c r="AA26" s="2"/>
    </row>
    <row r="27" spans="1:19" s="8" customFormat="1" ht="12.75">
      <c r="A27" s="1">
        <v>25</v>
      </c>
      <c r="B27" s="1" t="s">
        <v>57</v>
      </c>
      <c r="C27" s="1" t="s">
        <v>45</v>
      </c>
      <c r="D27" s="1" t="s">
        <v>46</v>
      </c>
      <c r="E27" s="7" t="s">
        <v>64</v>
      </c>
      <c r="F27" s="1">
        <v>90</v>
      </c>
      <c r="G27" s="1">
        <v>80.36</v>
      </c>
      <c r="H27" s="1">
        <f>F27*0.4+G27*0.6</f>
        <v>84.21600000000001</v>
      </c>
      <c r="I27" s="1">
        <v>1</v>
      </c>
      <c r="J27" s="1"/>
      <c r="K27" s="1" t="s">
        <v>26</v>
      </c>
      <c r="L27" s="2"/>
      <c r="M27" s="2"/>
      <c r="N27" s="2"/>
      <c r="R27" s="7"/>
      <c r="S27" s="9"/>
    </row>
    <row r="28" spans="1:27" s="11" customFormat="1" ht="12.75">
      <c r="A28" s="1">
        <v>26</v>
      </c>
      <c r="B28" s="1" t="s">
        <v>44</v>
      </c>
      <c r="C28" s="1" t="s">
        <v>45</v>
      </c>
      <c r="D28" s="1" t="s">
        <v>46</v>
      </c>
      <c r="E28" s="7" t="s">
        <v>64</v>
      </c>
      <c r="F28" s="1">
        <v>77</v>
      </c>
      <c r="G28" s="1">
        <v>79.1</v>
      </c>
      <c r="H28" s="1">
        <v>78.25999999999999</v>
      </c>
      <c r="I28" s="1">
        <v>8</v>
      </c>
      <c r="J28" s="1" t="s">
        <v>11</v>
      </c>
      <c r="K28" s="1" t="s">
        <v>0</v>
      </c>
      <c r="L28" s="2"/>
      <c r="M28" s="2"/>
      <c r="N28" s="2"/>
      <c r="O28" s="2"/>
      <c r="P28" s="2"/>
      <c r="Q28" s="2"/>
      <c r="R28" s="2"/>
      <c r="S28" s="2"/>
      <c r="T28" s="2"/>
      <c r="U28" s="2"/>
      <c r="V28" s="2"/>
      <c r="W28" s="2"/>
      <c r="X28" s="2"/>
      <c r="Y28" s="2"/>
      <c r="Z28" s="2"/>
      <c r="AA28" s="2"/>
    </row>
    <row r="29" spans="1:19" s="8" customFormat="1" ht="51">
      <c r="A29" s="1">
        <v>27</v>
      </c>
      <c r="B29" s="1" t="s">
        <v>25</v>
      </c>
      <c r="C29" s="1" t="s">
        <v>23</v>
      </c>
      <c r="D29" s="1" t="s">
        <v>24</v>
      </c>
      <c r="E29" s="7" t="s">
        <v>65</v>
      </c>
      <c r="F29" s="1">
        <v>60</v>
      </c>
      <c r="G29" s="1">
        <v>75.82</v>
      </c>
      <c r="H29" s="1">
        <f>F29*0.4+G29*0.6</f>
        <v>69.49199999999999</v>
      </c>
      <c r="I29" s="1">
        <v>19</v>
      </c>
      <c r="J29" s="1"/>
      <c r="K29" s="1" t="s">
        <v>26</v>
      </c>
      <c r="L29" s="2"/>
      <c r="M29" s="2"/>
      <c r="N29" s="2"/>
      <c r="R29" s="7"/>
      <c r="S29" s="9"/>
    </row>
    <row r="30" spans="1:27" s="11" customFormat="1" ht="51">
      <c r="A30" s="1">
        <v>28</v>
      </c>
      <c r="B30" s="1" t="s">
        <v>47</v>
      </c>
      <c r="C30" s="1" t="s">
        <v>23</v>
      </c>
      <c r="D30" s="1" t="s">
        <v>24</v>
      </c>
      <c r="E30" s="7" t="s">
        <v>65</v>
      </c>
      <c r="F30" s="1">
        <v>72</v>
      </c>
      <c r="G30" s="1">
        <v>67.8</v>
      </c>
      <c r="H30" s="1">
        <v>69.48</v>
      </c>
      <c r="I30" s="1">
        <v>20</v>
      </c>
      <c r="J30" s="1" t="s">
        <v>11</v>
      </c>
      <c r="K30" s="1" t="s">
        <v>0</v>
      </c>
      <c r="L30" s="2"/>
      <c r="M30" s="2"/>
      <c r="N30" s="2"/>
      <c r="O30" s="2"/>
      <c r="P30" s="2"/>
      <c r="Q30" s="2"/>
      <c r="R30" s="2"/>
      <c r="S30" s="2"/>
      <c r="T30" s="2"/>
      <c r="U30" s="2"/>
      <c r="V30" s="2"/>
      <c r="W30" s="2"/>
      <c r="X30" s="2"/>
      <c r="Y30" s="2"/>
      <c r="Z30" s="2"/>
      <c r="AA30" s="2"/>
    </row>
  </sheetData>
  <sheetProtection/>
  <mergeCells count="1">
    <mergeCell ref="A1:K1"/>
  </mergeCells>
  <printOptions/>
  <pageMargins left="0.5902777777777778" right="0.5506944444444445"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cp:lastModifiedBy>
  <dcterms:created xsi:type="dcterms:W3CDTF">2021-08-26T10:47:24Z</dcterms:created>
  <dcterms:modified xsi:type="dcterms:W3CDTF">2022-08-25T02:49:34Z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4C0C403C32684211A9B676254032832D</vt:lpwstr>
  </property>
  <property fmtid="{D5CDD505-2E9C-101B-9397-08002B2CF9AE}" pid="3" name="KSOProductBuildVer">
    <vt:lpwstr>2052-11.1.0.11115</vt:lpwstr>
  </property>
</Properties>
</file>