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840" activeTab="0"/>
  </bookViews>
  <sheets>
    <sheet name="拟聘用人员名单" sheetId="1" r:id="rId1"/>
  </sheets>
  <definedNames>
    <definedName name="_xlnm.Print_Area" localSheetId="0">'拟聘用人员名单'!$A$1:$Q$6</definedName>
    <definedName name="_xlnm.Print_Titles" localSheetId="0">'拟聘用人员名单'!$2:$3</definedName>
  </definedNames>
  <calcPr fullCalcOnLoad="1"/>
</workbook>
</file>

<file path=xl/sharedStrings.xml><?xml version="1.0" encoding="utf-8"?>
<sst xmlns="http://schemas.openxmlformats.org/spreadsheetml/2006/main" count="58" uniqueCount="44">
  <si>
    <t>序号</t>
  </si>
  <si>
    <t>主管
部门</t>
  </si>
  <si>
    <t>招聘单位</t>
  </si>
  <si>
    <t>招聘岗位</t>
  </si>
  <si>
    <t>拟聘人员
姓名</t>
  </si>
  <si>
    <t>准考
证号</t>
  </si>
  <si>
    <t>学历</t>
  </si>
  <si>
    <t>专业</t>
  </si>
  <si>
    <t>毕业院校</t>
  </si>
  <si>
    <t>现工作单位</t>
  </si>
  <si>
    <t>成绩</t>
  </si>
  <si>
    <t>总成绩</t>
  </si>
  <si>
    <t>综合排名</t>
  </si>
  <si>
    <t>考察
情况</t>
  </si>
  <si>
    <t>体检
情况</t>
  </si>
  <si>
    <t>面试</t>
  </si>
  <si>
    <t>合格</t>
  </si>
  <si>
    <t>南京师范大学附属中学秦淮科技高中</t>
  </si>
  <si>
    <t>1</t>
  </si>
  <si>
    <t>南京市钟英中学</t>
  </si>
  <si>
    <t>南京市
秦淮区
教育局</t>
  </si>
  <si>
    <t>2</t>
  </si>
  <si>
    <t>笔试
（百分制）</t>
  </si>
  <si>
    <t>初中英语</t>
  </si>
  <si>
    <t>刘海艳</t>
  </si>
  <si>
    <t>2207020526</t>
  </si>
  <si>
    <t>硕士研究生</t>
  </si>
  <si>
    <t>英语语言文学</t>
  </si>
  <si>
    <t>江南大学</t>
  </si>
  <si>
    <t>常州奔牛高级中学</t>
  </si>
  <si>
    <t>刘言</t>
  </si>
  <si>
    <t>2207020522</t>
  </si>
  <si>
    <t>南京师范大学</t>
  </si>
  <si>
    <t>二十九中柳州东路分校</t>
  </si>
  <si>
    <t>3</t>
  </si>
  <si>
    <t>高中英语</t>
  </si>
  <si>
    <t>蔡迎霜</t>
  </si>
  <si>
    <t>2202010225</t>
  </si>
  <si>
    <t>备注</t>
  </si>
  <si>
    <t>递补（第2名放弃）</t>
  </si>
  <si>
    <t>英语语言文学</t>
  </si>
  <si>
    <t>南京师范大学</t>
  </si>
  <si>
    <t>江苏省句容高级中学</t>
  </si>
  <si>
    <t>南京市秦淮区教育局所属学校 2022年公开招聘骨干教师拟聘用人员名单（三）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</si>
</sst>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黑体"/>
      <family val="3"/>
    </font>
    <font>
      <b/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77" fontId="4" fillId="0" borderId="11" xfId="0" applyNumberFormat="1" applyFont="1" applyBorder="1" applyAlignment="1">
      <alignment horizontal="center" vertical="center" wrapText="1"/>
    </xf>
    <xf numFmtId="177" fontId="4" fillId="0" borderId="10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view="pageBreakPreview" zoomScale="115" zoomScaleNormal="80" zoomScaleSheetLayoutView="115" workbookViewId="0" topLeftCell="A1">
      <selection activeCell="J10" sqref="J10"/>
    </sheetView>
  </sheetViews>
  <sheetFormatPr defaultColWidth="9.00390625" defaultRowHeight="14.25"/>
  <cols>
    <col min="1" max="1" width="5.00390625" style="1" customWidth="1"/>
    <col min="2" max="2" width="5.625" style="1" customWidth="1"/>
    <col min="3" max="3" width="15.125" style="1" customWidth="1"/>
    <col min="4" max="4" width="8.375" style="1" customWidth="1"/>
    <col min="5" max="5" width="9.25390625" style="1" customWidth="1"/>
    <col min="6" max="6" width="9.625" style="1" customWidth="1"/>
    <col min="7" max="7" width="7.00390625" style="1" customWidth="1"/>
    <col min="8" max="8" width="12.625" style="1" customWidth="1"/>
    <col min="9" max="9" width="12.75390625" style="1" customWidth="1"/>
    <col min="10" max="10" width="12.625" style="1" customWidth="1"/>
    <col min="11" max="11" width="10.25390625" style="1" customWidth="1"/>
    <col min="12" max="12" width="11.125" style="1" customWidth="1"/>
    <col min="13" max="13" width="7.25390625" style="1" customWidth="1"/>
    <col min="14" max="14" width="5.375" style="1" customWidth="1"/>
    <col min="15" max="16" width="5.00390625" style="1" customWidth="1"/>
    <col min="17" max="17" width="6.75390625" style="1" customWidth="1"/>
    <col min="18" max="18" width="5.00390625" style="1" customWidth="1"/>
    <col min="19" max="16384" width="9.00390625" style="1" customWidth="1"/>
  </cols>
  <sheetData>
    <row r="1" spans="1:18" ht="34.5" customHeight="1">
      <c r="A1" s="18" t="s">
        <v>43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8"/>
    </row>
    <row r="2" spans="1:18" ht="21.75" customHeight="1">
      <c r="A2" s="19" t="s">
        <v>0</v>
      </c>
      <c r="B2" s="19" t="s">
        <v>1</v>
      </c>
      <c r="C2" s="19" t="s">
        <v>2</v>
      </c>
      <c r="D2" s="19" t="s">
        <v>3</v>
      </c>
      <c r="E2" s="19" t="s">
        <v>4</v>
      </c>
      <c r="F2" s="19" t="s">
        <v>5</v>
      </c>
      <c r="G2" s="20" t="s">
        <v>6</v>
      </c>
      <c r="H2" s="20" t="s">
        <v>7</v>
      </c>
      <c r="I2" s="20" t="s">
        <v>8</v>
      </c>
      <c r="J2" s="19" t="s">
        <v>9</v>
      </c>
      <c r="K2" s="19" t="s">
        <v>10</v>
      </c>
      <c r="L2" s="19"/>
      <c r="M2" s="19" t="s">
        <v>11</v>
      </c>
      <c r="N2" s="19" t="s">
        <v>12</v>
      </c>
      <c r="O2" s="19" t="s">
        <v>13</v>
      </c>
      <c r="P2" s="19" t="s">
        <v>14</v>
      </c>
      <c r="Q2" s="22" t="s">
        <v>38</v>
      </c>
      <c r="R2" s="14"/>
    </row>
    <row r="3" spans="1:18" ht="36" customHeight="1">
      <c r="A3" s="20"/>
      <c r="B3" s="20"/>
      <c r="C3" s="20"/>
      <c r="D3" s="20"/>
      <c r="E3" s="20"/>
      <c r="F3" s="20"/>
      <c r="G3" s="21"/>
      <c r="H3" s="21"/>
      <c r="I3" s="21"/>
      <c r="J3" s="20"/>
      <c r="K3" s="10" t="s">
        <v>22</v>
      </c>
      <c r="L3" s="2" t="s">
        <v>15</v>
      </c>
      <c r="M3" s="20"/>
      <c r="N3" s="20"/>
      <c r="O3" s="20"/>
      <c r="P3" s="20"/>
      <c r="Q3" s="20"/>
      <c r="R3" s="14"/>
    </row>
    <row r="4" spans="1:18" ht="39.75" customHeight="1">
      <c r="A4" s="5" t="s">
        <v>18</v>
      </c>
      <c r="B4" s="5" t="s">
        <v>20</v>
      </c>
      <c r="C4" s="5" t="s">
        <v>17</v>
      </c>
      <c r="D4" s="13" t="s">
        <v>35</v>
      </c>
      <c r="E4" s="13" t="s">
        <v>36</v>
      </c>
      <c r="F4" s="13" t="s">
        <v>37</v>
      </c>
      <c r="G4" s="7" t="s">
        <v>26</v>
      </c>
      <c r="H4" s="17" t="s">
        <v>40</v>
      </c>
      <c r="I4" s="17" t="s">
        <v>41</v>
      </c>
      <c r="J4" s="13" t="s">
        <v>42</v>
      </c>
      <c r="K4" s="11">
        <v>85</v>
      </c>
      <c r="L4" s="11">
        <v>72.68</v>
      </c>
      <c r="M4" s="9">
        <f>K4*30%+L4*70%</f>
        <v>76.376</v>
      </c>
      <c r="N4" s="6">
        <v>3</v>
      </c>
      <c r="O4" s="5" t="s">
        <v>16</v>
      </c>
      <c r="P4" s="5" t="s">
        <v>16</v>
      </c>
      <c r="Q4" s="13" t="s">
        <v>39</v>
      </c>
      <c r="R4" s="15"/>
    </row>
    <row r="5" spans="1:18" ht="39.75" customHeight="1">
      <c r="A5" s="5" t="s">
        <v>21</v>
      </c>
      <c r="B5" s="5" t="s">
        <v>20</v>
      </c>
      <c r="C5" s="7" t="s">
        <v>19</v>
      </c>
      <c r="D5" s="7" t="s">
        <v>23</v>
      </c>
      <c r="E5" s="7" t="s">
        <v>24</v>
      </c>
      <c r="F5" s="7" t="s">
        <v>25</v>
      </c>
      <c r="G5" s="7" t="s">
        <v>26</v>
      </c>
      <c r="H5" s="7" t="s">
        <v>27</v>
      </c>
      <c r="I5" s="7" t="s">
        <v>28</v>
      </c>
      <c r="J5" s="7" t="s">
        <v>29</v>
      </c>
      <c r="K5" s="12">
        <v>73.33333333333334</v>
      </c>
      <c r="L5" s="12">
        <v>80.32</v>
      </c>
      <c r="M5" s="9">
        <f>K5*30%+L5*70%</f>
        <v>78.22399999999999</v>
      </c>
      <c r="N5" s="7" t="s">
        <v>21</v>
      </c>
      <c r="O5" s="7" t="s">
        <v>16</v>
      </c>
      <c r="P5" s="7" t="s">
        <v>16</v>
      </c>
      <c r="Q5" s="7"/>
      <c r="R5" s="15"/>
    </row>
    <row r="6" spans="1:18" ht="39.75" customHeight="1">
      <c r="A6" s="5" t="s">
        <v>34</v>
      </c>
      <c r="B6" s="5" t="s">
        <v>20</v>
      </c>
      <c r="C6" s="3" t="s">
        <v>19</v>
      </c>
      <c r="D6" s="3" t="s">
        <v>23</v>
      </c>
      <c r="E6" s="3" t="s">
        <v>30</v>
      </c>
      <c r="F6" s="3" t="s">
        <v>31</v>
      </c>
      <c r="G6" s="3" t="s">
        <v>26</v>
      </c>
      <c r="H6" s="3" t="s">
        <v>27</v>
      </c>
      <c r="I6" s="3" t="s">
        <v>32</v>
      </c>
      <c r="J6" s="3" t="s">
        <v>33</v>
      </c>
      <c r="K6" s="4">
        <v>70</v>
      </c>
      <c r="L6" s="4">
        <v>73.68</v>
      </c>
      <c r="M6" s="9">
        <f>K6*30%+L6*70%</f>
        <v>72.576</v>
      </c>
      <c r="N6" s="3" t="s">
        <v>34</v>
      </c>
      <c r="O6" s="3" t="s">
        <v>16</v>
      </c>
      <c r="P6" s="3" t="s">
        <v>16</v>
      </c>
      <c r="Q6" s="3"/>
      <c r="R6" s="16"/>
    </row>
  </sheetData>
  <sheetProtection/>
  <mergeCells count="17">
    <mergeCell ref="P2:P3"/>
    <mergeCell ref="J2:J3"/>
    <mergeCell ref="G2:G3"/>
    <mergeCell ref="H2:H3"/>
    <mergeCell ref="D2:D3"/>
    <mergeCell ref="E2:E3"/>
    <mergeCell ref="F2:F3"/>
    <mergeCell ref="A1:Q1"/>
    <mergeCell ref="K2:L2"/>
    <mergeCell ref="A2:A3"/>
    <mergeCell ref="B2:B3"/>
    <mergeCell ref="C2:C3"/>
    <mergeCell ref="I2:I3"/>
    <mergeCell ref="M2:M3"/>
    <mergeCell ref="N2:N3"/>
    <mergeCell ref="O2:O3"/>
    <mergeCell ref="Q2:Q3"/>
  </mergeCells>
  <printOptions horizontalCentered="1"/>
  <pageMargins left="0.2362204724409449" right="0.15748031496062992" top="0.9842519685039371" bottom="0.9842519685039371" header="0.5118110236220472" footer="0.5118110236220472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施寅娟</dc:creator>
  <cp:keywords/>
  <dc:description/>
  <cp:lastModifiedBy>lenovo</cp:lastModifiedBy>
  <cp:lastPrinted>2022-08-29T07:06:40Z</cp:lastPrinted>
  <dcterms:created xsi:type="dcterms:W3CDTF">2014-07-07T06:24:53Z</dcterms:created>
  <dcterms:modified xsi:type="dcterms:W3CDTF">2022-08-29T07:14:50Z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5043BBDD53A44CC7A84DF64ABEB99613</vt:lpwstr>
  </property>
</Properties>
</file>