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正式发布稿" sheetId="1" r:id="rId1"/>
  </sheets>
  <definedNames>
    <definedName name="_xlnm._FilterDatabase" localSheetId="0" hidden="1">'正式发布稿'!$A$2:$J$17</definedName>
    <definedName name="_xlnm.Print_Titles" localSheetId="0">'正式发布稿'!$2:$2</definedName>
  </definedNames>
  <calcPr fullCalcOnLoad="1"/>
</workbook>
</file>

<file path=xl/sharedStrings.xml><?xml version="1.0" encoding="utf-8"?>
<sst xmlns="http://schemas.openxmlformats.org/spreadsheetml/2006/main" count="95" uniqueCount="57">
  <si>
    <t>序号</t>
  </si>
  <si>
    <t>部门</t>
  </si>
  <si>
    <t>岗位类别</t>
  </si>
  <si>
    <t>岗位代码</t>
  </si>
  <si>
    <t>专业</t>
  </si>
  <si>
    <t>学历/学位</t>
  </si>
  <si>
    <t>年龄</t>
  </si>
  <si>
    <t>计划数</t>
  </si>
  <si>
    <t>岗位其它要求</t>
  </si>
  <si>
    <t>考试/考核方式</t>
  </si>
  <si>
    <t>土木工程学院</t>
  </si>
  <si>
    <t>教学科研</t>
  </si>
  <si>
    <t>研究生/博士</t>
  </si>
  <si>
    <t>直接考核</t>
  </si>
  <si>
    <t>地理学、人文地理学、测绘科学与技术、地理学与地理信息系统、地图制图学与地理信息工程、摄影测量与遥感、建筑历史与理论、建筑设计及其理论、城乡规划学、建筑技术科学、城市规划与设计</t>
  </si>
  <si>
    <t>计算机科学与技术、软件工程、信息与通信工程、控制科学与工程、电子科学与技术</t>
  </si>
  <si>
    <t>同等条件下获得以下成果者优先录取：以第一作者或通讯作者在SCI3区收录期刊发表论文2篇及以上,或中国计算机学会(CCF)A刊1篇，或A会1篇，或B会2篇，或SCI1区收录期刊发表论文1篇(含导师为第一作者本人为第二作者的)</t>
  </si>
  <si>
    <t>数学、统计学</t>
  </si>
  <si>
    <t>同等条件下获得以下成果者优先录取：以第一作者或通讯作者在SCI3区收录期刊发表论文2篇及以上,或SCI1区收录期刊发表论文1篇(含导师为第一作者本人为第二作者的)</t>
  </si>
  <si>
    <t>食品科学与工程、药学、生物工程</t>
  </si>
  <si>
    <t>法学院</t>
  </si>
  <si>
    <t>刑法学、诉讼法学、宪法学与行政法学、法学理论、经济法学、廉政法学、监察法学、纪检监察学</t>
  </si>
  <si>
    <t>马栏山新媒体学院（影视艺术与文化传播学院）</t>
  </si>
  <si>
    <t>同等条件下获得以下成果者优先录取：以第一作者在CSSCI来源期刊上发表论文2篇及以上，或者在校定权威期刊发表论文1篇及以上（含导师为第一作者本人为第二作者的）</t>
  </si>
  <si>
    <t>外国语学院</t>
  </si>
  <si>
    <t>经济与管理学院</t>
  </si>
  <si>
    <t>体育学院</t>
  </si>
  <si>
    <t xml:space="preserve">同等条件下获得以下成果者优先录取：以第一作者在全国中文核心期刊发表论文1篇及以上 </t>
  </si>
  <si>
    <t>马克思主义学院</t>
  </si>
  <si>
    <t>马克思主义基本原理、马克思主义发展史、马克思主义中国化研究、国外马克思主义研究、思想政治教育、中国近现代史基本问题研究、科学社会主义与国际共产主义运动、中共党史、国际政治、国际关系、马克思主义哲学、伦理学、中国近现代史</t>
  </si>
  <si>
    <t>学生工作部（处）</t>
  </si>
  <si>
    <t>其他专技（心理专干）</t>
  </si>
  <si>
    <t>心理学</t>
  </si>
  <si>
    <t>学生辅导员</t>
  </si>
  <si>
    <t>专业不限</t>
  </si>
  <si>
    <t>中共党员（含预备党员）</t>
  </si>
  <si>
    <t>第一学历与拟聘岗位的专业具有密切相关性。同等条件下获得以下成果者优先录取：以第一作者或通讯作者在SCI、CSSCI收录期刊或校定权威期刊发表论文2篇及以上，其中至少1篇SCI3区及以上（含导师为第一作者本人为第二作者的）</t>
  </si>
  <si>
    <t>体育学、体育</t>
  </si>
  <si>
    <t>长沙学院2022年度人才引进计划表-博士（第二轮）</t>
  </si>
  <si>
    <t>计算机科学与工程学院</t>
  </si>
  <si>
    <t>数学学院</t>
  </si>
  <si>
    <t>生物与化学工程学院</t>
  </si>
  <si>
    <t>电子信息与电气工程学院</t>
  </si>
  <si>
    <t>音乐学院</t>
  </si>
  <si>
    <t>同等条件下获得以下成果者优先录取：1.计算机科学与技术专业要求同计算机科学与工程学院相应岗位;2.其他学科以第一作者或通讯作者在SCI收录期刊发表论文2篇及以上，其中至少1篇SCI3区；3.优先考虑机器视觉、机器学习和机器人控制研究方向</t>
  </si>
  <si>
    <t>电子科学与技术、信息与通信工程、计算机科学与技术、电气工程、控制科学与工程、物理学</t>
  </si>
  <si>
    <r>
      <t>　　1.本表所列计划共</t>
    </r>
    <r>
      <rPr>
        <sz val="10"/>
        <rFont val="宋体"/>
        <family val="0"/>
      </rPr>
      <t>18</t>
    </r>
    <r>
      <rPr>
        <sz val="10"/>
        <rFont val="宋体"/>
        <family val="0"/>
      </rPr>
      <t>名，其中教学科研岗16人、其他专技岗（心理专干）1人、学生辅导员岗1人；
    2.超过岗位优先录取条件的博士，或有与所学专业相关的行业、企业工作经验三年以上的博士，或我校人才紧缺学科和专业的博士，经学校校长办公会研究批准，年龄可放宽至38岁；
    3.表中学科专业分类及名称，参照教育部门发布的学科专业目录而确定，若应聘人员学科专业不在教育部门发布的学科专业目录中，由学校依据相关资料予以认定；
    4.SCI、SSCI分区按照中国科学院文献情报中心于论文发表当年发布的标准执行，CSSCI来源期刊以南京大学于论文发表当年发布的《中文社会科学引文索引》为标准，全国中文核心期刊以北京大学出版社于论文发表当年出版的《中文核心期刊要目总览》为标准,校定权威期刊以学校相关文件为标准。</t>
    </r>
  </si>
  <si>
    <t>诉讼法学专业的博士须为刑事诉讼法方向。同等条件下获得以下成果者优先录取：1.以第一作者在CSSCI来源期刊上发表法学论文2篇及以上（含导师为第一作者本人为第二作者的）；2.通过国家司法考试或者国家统一法律职业资格考试</t>
  </si>
  <si>
    <t>1.中国语言文学、教育学、经济学、新闻传播学博士本硕阶段为外国语言文学类专业；2.同等条件下获得以下成果者优先录取：以第一作者在CSSCI来源期刊上发表论文2篇及以上（含导师为第一作者本人为第二作者的）</t>
  </si>
  <si>
    <t>1.本科或硕士要求具有音乐专业相关学科背景；2.同等条件下获得以下成果者优先录用：以第一作者在CSSCI核心期刊发表论文，或主持过国家级课题、省部级课题，或获得过国家级专业类奖项</t>
  </si>
  <si>
    <t>中共党员（含预备党员）。同等条件下获得以下成果者优先录取：以第一作者在CSSCI来源期刊上发表论文2篇及以上（含导师为第一作者本人为第二作者的）</t>
  </si>
  <si>
    <r>
      <t>同等条件下获得以下成果者优先录取：</t>
    </r>
    <r>
      <rPr>
        <sz val="10"/>
        <rFont val="宋体"/>
        <family val="0"/>
      </rPr>
      <t>1.主持承担国家或省部级课题，或以第一作者在SCI收录期刊发表论文4-5篇；2.熟练掌握天然产物活性提取及其应用技术</t>
    </r>
  </si>
  <si>
    <r>
      <t>中国语言文学、新闻传播学、</t>
    </r>
    <r>
      <rPr>
        <sz val="10"/>
        <rFont val="宋体"/>
        <family val="0"/>
      </rPr>
      <t>戏剧与影视学、美学、广播电视艺术学、电影学</t>
    </r>
  </si>
  <si>
    <r>
      <t>外国语言文学（英语语言文学、外国语言学及应用语言学、日语语言文学、</t>
    </r>
    <r>
      <rPr>
        <sz val="10"/>
        <rFont val="宋体"/>
        <family val="0"/>
      </rPr>
      <t>比较文学与跨文化研究、国别与区域研究）、中国语言文学、教育学、经济学、新闻传播学</t>
    </r>
  </si>
  <si>
    <r>
      <t>管理科学与工程、工商管理、公共管理、地理学、</t>
    </r>
    <r>
      <rPr>
        <sz val="10"/>
        <rFont val="宋体"/>
        <family val="0"/>
      </rPr>
      <t xml:space="preserve">交通运输工程 </t>
    </r>
  </si>
  <si>
    <r>
      <rPr>
        <sz val="10"/>
        <rFont val="宋体"/>
        <family val="0"/>
      </rPr>
      <t>1.交通运输工程专业需为物流研究方向；2.同等条件下获得以下成果者优先录取：以第一作者或通讯作者在SCI2区及以上收录期刊,或SSCI（ABS二星及以上）收录期刊发表论文2篇；或者以第一作者或通讯作者在CSSCI来源期刊上发表论文3篇；或者以第一作者或通讯作者在SCI1区收录期刊、SSCI（ABS三星及以上）收录期刊、或校定权威期刊发表论文1篇</t>
    </r>
  </si>
  <si>
    <r>
      <t>音乐与舞蹈学、</t>
    </r>
    <r>
      <rPr>
        <sz val="10"/>
        <rFont val="宋体"/>
        <family val="0"/>
      </rPr>
      <t>艺术学理论、戏剧与影视学、哲学、教育学、民族学、社会学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</si>
</sst>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华文中宋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32" fillId="0" borderId="2" applyNumberFormat="0" applyFill="0" applyAlignment="0" applyProtection="0"/>
    <xf numFmtId="0" fontId="16" fillId="0" borderId="1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33" fillId="0" borderId="4" applyNumberFormat="0" applyFill="0" applyAlignment="0" applyProtection="0"/>
    <xf numFmtId="0" fontId="15" fillId="0" borderId="3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34" fillId="0" borderId="6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3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8" fillId="35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39" fillId="0" borderId="8" applyNumberFormat="0" applyFill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6" borderId="9" applyNumberFormat="0" applyAlignment="0" applyProtection="0"/>
    <xf numFmtId="0" fontId="14" fillId="36" borderId="9" applyNumberFormat="0" applyAlignment="0" applyProtection="0"/>
    <xf numFmtId="0" fontId="14" fillId="36" borderId="9" applyNumberFormat="0" applyAlignment="0" applyProtection="0"/>
    <xf numFmtId="0" fontId="14" fillId="36" borderId="9" applyNumberFormat="0" applyAlignment="0" applyProtection="0"/>
    <xf numFmtId="0" fontId="14" fillId="36" borderId="9" applyNumberFormat="0" applyAlignment="0" applyProtection="0"/>
    <xf numFmtId="0" fontId="14" fillId="36" borderId="9" applyNumberFormat="0" applyAlignment="0" applyProtection="0"/>
    <xf numFmtId="0" fontId="40" fillId="37" borderId="10" applyNumberFormat="0" applyAlignment="0" applyProtection="0"/>
    <xf numFmtId="0" fontId="14" fillId="36" borderId="9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41" fillId="39" borderId="12" applyNumberFormat="0" applyAlignment="0" applyProtection="0"/>
    <xf numFmtId="0" fontId="18" fillId="38" borderId="11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44" fillId="0" borderId="14" applyNumberFormat="0" applyFill="0" applyAlignment="0" applyProtection="0"/>
    <xf numFmtId="0" fontId="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5" fillId="47" borderId="0" applyNumberFormat="0" applyBorder="0" applyAlignment="0" applyProtection="0"/>
    <xf numFmtId="0" fontId="20" fillId="46" borderId="0" applyNumberFormat="0" applyBorder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10" fillId="36" borderId="15" applyNumberFormat="0" applyAlignment="0" applyProtection="0"/>
    <xf numFmtId="0" fontId="46" fillId="37" borderId="16" applyNumberFormat="0" applyAlignment="0" applyProtection="0"/>
    <xf numFmtId="0" fontId="10" fillId="36" borderId="15" applyNumberFormat="0" applyAlignment="0" applyProtection="0"/>
    <xf numFmtId="0" fontId="8" fillId="13" borderId="9" applyNumberFormat="0" applyAlignment="0" applyProtection="0"/>
    <xf numFmtId="0" fontId="8" fillId="13" borderId="9" applyNumberFormat="0" applyAlignment="0" applyProtection="0"/>
    <xf numFmtId="0" fontId="8" fillId="13" borderId="9" applyNumberFormat="0" applyAlignment="0" applyProtection="0"/>
    <xf numFmtId="0" fontId="8" fillId="13" borderId="9" applyNumberFormat="0" applyAlignment="0" applyProtection="0"/>
    <xf numFmtId="0" fontId="8" fillId="13" borderId="9" applyNumberFormat="0" applyAlignment="0" applyProtection="0"/>
    <xf numFmtId="0" fontId="8" fillId="13" borderId="9" applyNumberFormat="0" applyAlignment="0" applyProtection="0"/>
    <xf numFmtId="0" fontId="47" fillId="48" borderId="10" applyNumberFormat="0" applyAlignment="0" applyProtection="0"/>
    <xf numFmtId="0" fontId="8" fillId="13" borderId="9" applyNumberFormat="0" applyAlignment="0" applyProtection="0"/>
    <xf numFmtId="0" fontId="48" fillId="0" borderId="0" applyNumberFormat="0" applyFill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0" fillId="53" borderId="17" applyNumberFormat="0" applyFont="0" applyAlignment="0" applyProtection="0"/>
    <xf numFmtId="0" fontId="49" fillId="54" borderId="18" applyNumberFormat="0" applyFont="0" applyAlignment="0" applyProtection="0"/>
    <xf numFmtId="0" fontId="0" fillId="53" borderId="17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 shrinkToFit="1"/>
    </xf>
    <xf numFmtId="0" fontId="52" fillId="0" borderId="19" xfId="0" applyFont="1" applyBorder="1" applyAlignment="1">
      <alignment horizontal="center" vertical="center" wrapText="1" shrinkToFit="1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52" fillId="0" borderId="19" xfId="0" applyFont="1" applyBorder="1" applyAlignment="1">
      <alignment horizontal="left" vertical="center" wrapText="1" shrinkToFit="1"/>
    </xf>
    <xf numFmtId="0" fontId="27" fillId="0" borderId="19" xfId="0" applyFont="1" applyBorder="1" applyAlignment="1">
      <alignment horizontal="left" vertical="center" wrapText="1" shrinkToFit="1"/>
    </xf>
    <xf numFmtId="0" fontId="51" fillId="0" borderId="19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horizontal="center" vertical="center" wrapText="1" shrinkToFit="1"/>
    </xf>
  </cellXfs>
  <cellStyles count="205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1 2 2" xfId="55"/>
    <cellStyle name="标题 1 2 3" xfId="56"/>
    <cellStyle name="标题 1 2 4" xfId="57"/>
    <cellStyle name="标题 1 3" xfId="58"/>
    <cellStyle name="标题 1 3 2" xfId="59"/>
    <cellStyle name="标题 1 4" xfId="60"/>
    <cellStyle name="标题 2" xfId="61"/>
    <cellStyle name="标题 2 2" xfId="62"/>
    <cellStyle name="标题 2 2 2" xfId="63"/>
    <cellStyle name="标题 2 2 3" xfId="64"/>
    <cellStyle name="标题 2 2 4" xfId="65"/>
    <cellStyle name="标题 2 3" xfId="66"/>
    <cellStyle name="标题 2 3 2" xfId="67"/>
    <cellStyle name="标题 2 4" xfId="68"/>
    <cellStyle name="标题 3" xfId="69"/>
    <cellStyle name="标题 3 2" xfId="70"/>
    <cellStyle name="标题 3 2 2" xfId="71"/>
    <cellStyle name="标题 3 2 3" xfId="72"/>
    <cellStyle name="标题 3 2 4" xfId="73"/>
    <cellStyle name="标题 3 3" xfId="74"/>
    <cellStyle name="标题 3 3 2" xfId="75"/>
    <cellStyle name="标题 3 4" xfId="76"/>
    <cellStyle name="标题 4" xfId="77"/>
    <cellStyle name="标题 4 2" xfId="78"/>
    <cellStyle name="标题 4 2 2" xfId="79"/>
    <cellStyle name="标题 4 2 3" xfId="80"/>
    <cellStyle name="标题 4 2 4" xfId="81"/>
    <cellStyle name="标题 4 3" xfId="82"/>
    <cellStyle name="标题 4 3 2" xfId="83"/>
    <cellStyle name="标题 4 4" xfId="84"/>
    <cellStyle name="标题 5" xfId="85"/>
    <cellStyle name="标题 5 2" xfId="86"/>
    <cellStyle name="标题 5 3" xfId="87"/>
    <cellStyle name="标题 5 4" xfId="88"/>
    <cellStyle name="标题 6" xfId="89"/>
    <cellStyle name="标题 6 2" xfId="90"/>
    <cellStyle name="标题 7" xfId="91"/>
    <cellStyle name="差" xfId="92"/>
    <cellStyle name="差 2" xfId="93"/>
    <cellStyle name="差 2 2" xfId="94"/>
    <cellStyle name="差 2 3" xfId="95"/>
    <cellStyle name="差 2 4" xfId="96"/>
    <cellStyle name="差 3" xfId="97"/>
    <cellStyle name="差 3 2" xfId="98"/>
    <cellStyle name="差 4" xfId="99"/>
    <cellStyle name="常规 2" xfId="100"/>
    <cellStyle name="常规 2 2" xfId="101"/>
    <cellStyle name="常规 2 3" xfId="102"/>
    <cellStyle name="常规 2 4" xfId="103"/>
    <cellStyle name="常规 2 4 2" xfId="104"/>
    <cellStyle name="常规 2 5" xfId="105"/>
    <cellStyle name="常规 3" xfId="106"/>
    <cellStyle name="常规 3 2" xfId="107"/>
    <cellStyle name="常规 3 3" xfId="108"/>
    <cellStyle name="常规 3 4" xfId="109"/>
    <cellStyle name="常规 4" xfId="110"/>
    <cellStyle name="常规 4 2" xfId="111"/>
    <cellStyle name="常规 5" xfId="112"/>
    <cellStyle name="Hyperlink" xfId="113"/>
    <cellStyle name="好" xfId="114"/>
    <cellStyle name="好 2" xfId="115"/>
    <cellStyle name="好 2 2" xfId="116"/>
    <cellStyle name="好 2 3" xfId="117"/>
    <cellStyle name="好 2 4" xfId="118"/>
    <cellStyle name="好 3" xfId="119"/>
    <cellStyle name="好 3 2" xfId="120"/>
    <cellStyle name="好 4" xfId="121"/>
    <cellStyle name="汇总" xfId="122"/>
    <cellStyle name="汇总 2" xfId="123"/>
    <cellStyle name="汇总 2 2" xfId="124"/>
    <cellStyle name="汇总 2 3" xfId="125"/>
    <cellStyle name="汇总 2 4" xfId="126"/>
    <cellStyle name="汇总 3" xfId="127"/>
    <cellStyle name="汇总 3 2" xfId="128"/>
    <cellStyle name="汇总 4" xfId="129"/>
    <cellStyle name="Currency" xfId="130"/>
    <cellStyle name="Currency [0]" xfId="131"/>
    <cellStyle name="计算" xfId="132"/>
    <cellStyle name="计算 2" xfId="133"/>
    <cellStyle name="计算 2 2" xfId="134"/>
    <cellStyle name="计算 2 3" xfId="135"/>
    <cellStyle name="计算 2 4" xfId="136"/>
    <cellStyle name="计算 3" xfId="137"/>
    <cellStyle name="计算 3 2" xfId="138"/>
    <cellStyle name="计算 4" xfId="139"/>
    <cellStyle name="检查单元格" xfId="140"/>
    <cellStyle name="检查单元格 2" xfId="141"/>
    <cellStyle name="检查单元格 2 2" xfId="142"/>
    <cellStyle name="检查单元格 2 3" xfId="143"/>
    <cellStyle name="检查单元格 2 4" xfId="144"/>
    <cellStyle name="检查单元格 3" xfId="145"/>
    <cellStyle name="检查单元格 3 2" xfId="146"/>
    <cellStyle name="检查单元格 4" xfId="147"/>
    <cellStyle name="解释性文本" xfId="148"/>
    <cellStyle name="解释性文本 2" xfId="149"/>
    <cellStyle name="解释性文本 2 2" xfId="150"/>
    <cellStyle name="解释性文本 2 3" xfId="151"/>
    <cellStyle name="解释性文本 2 4" xfId="152"/>
    <cellStyle name="解释性文本 3" xfId="153"/>
    <cellStyle name="解释性文本 3 2" xfId="154"/>
    <cellStyle name="解释性文本 4" xfId="155"/>
    <cellStyle name="警告文本" xfId="156"/>
    <cellStyle name="警告文本 2" xfId="157"/>
    <cellStyle name="警告文本 2 2" xfId="158"/>
    <cellStyle name="警告文本 2 3" xfId="159"/>
    <cellStyle name="警告文本 2 4" xfId="160"/>
    <cellStyle name="警告文本 3" xfId="161"/>
    <cellStyle name="警告文本 3 2" xfId="162"/>
    <cellStyle name="警告文本 4" xfId="163"/>
    <cellStyle name="链接单元格" xfId="164"/>
    <cellStyle name="链接单元格 2" xfId="165"/>
    <cellStyle name="链接单元格 2 2" xfId="166"/>
    <cellStyle name="链接单元格 2 3" xfId="167"/>
    <cellStyle name="链接单元格 2 4" xfId="168"/>
    <cellStyle name="链接单元格 3" xfId="169"/>
    <cellStyle name="链接单元格 3 2" xfId="170"/>
    <cellStyle name="链接单元格 4" xfId="171"/>
    <cellStyle name="Comma" xfId="172"/>
    <cellStyle name="Comma [0]" xfId="173"/>
    <cellStyle name="强调文字颜色 1 2" xfId="174"/>
    <cellStyle name="强调文字颜色 2 2" xfId="175"/>
    <cellStyle name="强调文字颜色 3 2" xfId="176"/>
    <cellStyle name="强调文字颜色 4 2" xfId="177"/>
    <cellStyle name="强调文字颜色 5 2" xfId="178"/>
    <cellStyle name="强调文字颜色 6 2" xfId="179"/>
    <cellStyle name="适中" xfId="180"/>
    <cellStyle name="适中 2" xfId="181"/>
    <cellStyle name="适中 2 2" xfId="182"/>
    <cellStyle name="适中 2 3" xfId="183"/>
    <cellStyle name="适中 2 4" xfId="184"/>
    <cellStyle name="适中 3" xfId="185"/>
    <cellStyle name="适中 3 2" xfId="186"/>
    <cellStyle name="适中 4" xfId="187"/>
    <cellStyle name="输出" xfId="188"/>
    <cellStyle name="输出 2" xfId="189"/>
    <cellStyle name="输出 2 2" xfId="190"/>
    <cellStyle name="输出 2 3" xfId="191"/>
    <cellStyle name="输出 2 4" xfId="192"/>
    <cellStyle name="输出 3" xfId="193"/>
    <cellStyle name="输出 3 2" xfId="194"/>
    <cellStyle name="输出 4" xfId="195"/>
    <cellStyle name="输入" xfId="196"/>
    <cellStyle name="输入 2" xfId="197"/>
    <cellStyle name="输入 2 2" xfId="198"/>
    <cellStyle name="输入 2 3" xfId="199"/>
    <cellStyle name="输入 2 4" xfId="200"/>
    <cellStyle name="输入 3" xfId="201"/>
    <cellStyle name="输入 3 2" xfId="202"/>
    <cellStyle name="输入 4" xfId="203"/>
    <cellStyle name="Followed Hyperlink" xfId="204"/>
    <cellStyle name="着色 1" xfId="205"/>
    <cellStyle name="着色 2" xfId="206"/>
    <cellStyle name="着色 3" xfId="207"/>
    <cellStyle name="着色 4" xfId="208"/>
    <cellStyle name="着色 5" xfId="209"/>
    <cellStyle name="着色 6" xfId="210"/>
    <cellStyle name="注释" xfId="211"/>
    <cellStyle name="注释 2" xfId="212"/>
    <cellStyle name="注释 2 2" xfId="213"/>
    <cellStyle name="注释 2 3" xfId="214"/>
    <cellStyle name="注释 2 4" xfId="215"/>
    <cellStyle name="注释 3" xfId="216"/>
    <cellStyle name="注释 3 2" xfId="217"/>
    <cellStyle name="注释 4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6.00390625" style="3" customWidth="1"/>
    <col min="2" max="3" width="12.375" style="3" customWidth="1"/>
    <col min="4" max="4" width="9.625" style="3" customWidth="1"/>
    <col min="5" max="5" width="33.50390625" style="3" customWidth="1"/>
    <col min="6" max="7" width="11.75390625" style="3" customWidth="1"/>
    <col min="8" max="8" width="8.125" style="3" customWidth="1"/>
    <col min="9" max="9" width="43.25390625" style="3" customWidth="1"/>
    <col min="10" max="16384" width="9.00390625" style="3" customWidth="1"/>
  </cols>
  <sheetData>
    <row r="1" spans="1:10" ht="51.75" customHeight="1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8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1" customFormat="1" ht="72" customHeight="1">
      <c r="A3" s="8">
        <v>1</v>
      </c>
      <c r="B3" s="9" t="s">
        <v>10</v>
      </c>
      <c r="C3" s="10" t="s">
        <v>11</v>
      </c>
      <c r="D3" s="10">
        <v>220102</v>
      </c>
      <c r="E3" s="11" t="s">
        <v>14</v>
      </c>
      <c r="F3" s="9" t="s">
        <v>12</v>
      </c>
      <c r="G3" s="9" t="str">
        <f aca="true" t="shared" si="0" ref="G3:G16">$G$3</f>
        <v>33岁及以下</v>
      </c>
      <c r="H3" s="12">
        <v>1</v>
      </c>
      <c r="I3" s="13" t="s">
        <v>36</v>
      </c>
      <c r="J3" s="14" t="s">
        <v>13</v>
      </c>
    </row>
    <row r="4" spans="1:10" s="1" customFormat="1" ht="59.25" customHeight="1">
      <c r="A4" s="8">
        <v>2</v>
      </c>
      <c r="B4" s="9" t="s">
        <v>39</v>
      </c>
      <c r="C4" s="10" t="s">
        <v>11</v>
      </c>
      <c r="D4" s="10">
        <v>220303</v>
      </c>
      <c r="E4" s="11" t="s">
        <v>15</v>
      </c>
      <c r="F4" s="9" t="s">
        <v>12</v>
      </c>
      <c r="G4" s="9" t="str">
        <f t="shared" si="0"/>
        <v>33岁及以下</v>
      </c>
      <c r="H4" s="12">
        <v>2</v>
      </c>
      <c r="I4" s="15" t="s">
        <v>16</v>
      </c>
      <c r="J4" s="14" t="s">
        <v>13</v>
      </c>
    </row>
    <row r="5" spans="1:10" s="1" customFormat="1" ht="48" customHeight="1">
      <c r="A5" s="8">
        <v>3</v>
      </c>
      <c r="B5" s="9" t="s">
        <v>40</v>
      </c>
      <c r="C5" s="10" t="s">
        <v>11</v>
      </c>
      <c r="D5" s="10">
        <v>220304</v>
      </c>
      <c r="E5" s="11" t="s">
        <v>17</v>
      </c>
      <c r="F5" s="9" t="s">
        <v>12</v>
      </c>
      <c r="G5" s="9" t="str">
        <f t="shared" si="0"/>
        <v>33岁及以下</v>
      </c>
      <c r="H5" s="12">
        <v>1</v>
      </c>
      <c r="I5" s="15" t="s">
        <v>18</v>
      </c>
      <c r="J5" s="14" t="s">
        <v>13</v>
      </c>
    </row>
    <row r="6" spans="1:10" s="1" customFormat="1" ht="60">
      <c r="A6" s="8">
        <v>4</v>
      </c>
      <c r="B6" s="9" t="s">
        <v>42</v>
      </c>
      <c r="C6" s="10" t="s">
        <v>11</v>
      </c>
      <c r="D6" s="10">
        <v>220402</v>
      </c>
      <c r="E6" s="11" t="s">
        <v>45</v>
      </c>
      <c r="F6" s="9" t="s">
        <v>12</v>
      </c>
      <c r="G6" s="9" t="str">
        <f t="shared" si="0"/>
        <v>33岁及以下</v>
      </c>
      <c r="H6" s="12">
        <v>1</v>
      </c>
      <c r="I6" s="16" t="s">
        <v>44</v>
      </c>
      <c r="J6" s="14" t="s">
        <v>13</v>
      </c>
    </row>
    <row r="7" spans="1:10" s="1" customFormat="1" ht="49.5" customHeight="1">
      <c r="A7" s="8">
        <v>5</v>
      </c>
      <c r="B7" s="9" t="s">
        <v>41</v>
      </c>
      <c r="C7" s="10" t="s">
        <v>11</v>
      </c>
      <c r="D7" s="10">
        <v>220502</v>
      </c>
      <c r="E7" s="11" t="s">
        <v>19</v>
      </c>
      <c r="F7" s="9" t="s">
        <v>12</v>
      </c>
      <c r="G7" s="9" t="str">
        <f t="shared" si="0"/>
        <v>33岁及以下</v>
      </c>
      <c r="H7" s="12">
        <v>1</v>
      </c>
      <c r="I7" s="15" t="s">
        <v>51</v>
      </c>
      <c r="J7" s="14" t="s">
        <v>13</v>
      </c>
    </row>
    <row r="8" spans="1:10" s="1" customFormat="1" ht="57.75" customHeight="1">
      <c r="A8" s="8">
        <v>6</v>
      </c>
      <c r="B8" s="9" t="s">
        <v>20</v>
      </c>
      <c r="C8" s="10" t="s">
        <v>11</v>
      </c>
      <c r="D8" s="10">
        <v>220601</v>
      </c>
      <c r="E8" s="17" t="s">
        <v>21</v>
      </c>
      <c r="F8" s="9" t="s">
        <v>12</v>
      </c>
      <c r="G8" s="9" t="str">
        <f t="shared" si="0"/>
        <v>33岁及以下</v>
      </c>
      <c r="H8" s="12">
        <v>1</v>
      </c>
      <c r="I8" s="13" t="s">
        <v>47</v>
      </c>
      <c r="J8" s="14" t="s">
        <v>13</v>
      </c>
    </row>
    <row r="9" spans="1:10" s="2" customFormat="1" ht="48.75" customHeight="1">
      <c r="A9" s="8">
        <v>7</v>
      </c>
      <c r="B9" s="9" t="s">
        <v>22</v>
      </c>
      <c r="C9" s="10" t="s">
        <v>11</v>
      </c>
      <c r="D9" s="10">
        <v>220701</v>
      </c>
      <c r="E9" s="17" t="s">
        <v>52</v>
      </c>
      <c r="F9" s="9" t="s">
        <v>12</v>
      </c>
      <c r="G9" s="9" t="str">
        <f t="shared" si="0"/>
        <v>33岁及以下</v>
      </c>
      <c r="H9" s="12">
        <v>2</v>
      </c>
      <c r="I9" s="15" t="s">
        <v>23</v>
      </c>
      <c r="J9" s="14" t="s">
        <v>13</v>
      </c>
    </row>
    <row r="10" spans="1:10" s="2" customFormat="1" ht="57" customHeight="1">
      <c r="A10" s="8">
        <v>8</v>
      </c>
      <c r="B10" s="9" t="s">
        <v>24</v>
      </c>
      <c r="C10" s="10" t="s">
        <v>11</v>
      </c>
      <c r="D10" s="10">
        <v>220802</v>
      </c>
      <c r="E10" s="17" t="s">
        <v>53</v>
      </c>
      <c r="F10" s="9" t="s">
        <v>12</v>
      </c>
      <c r="G10" s="9" t="str">
        <f t="shared" si="0"/>
        <v>33岁及以下</v>
      </c>
      <c r="H10" s="12">
        <v>1</v>
      </c>
      <c r="I10" s="16" t="s">
        <v>48</v>
      </c>
      <c r="J10" s="14" t="s">
        <v>13</v>
      </c>
    </row>
    <row r="11" spans="1:10" s="1" customFormat="1" ht="84.75" customHeight="1">
      <c r="A11" s="8">
        <v>9</v>
      </c>
      <c r="B11" s="9" t="s">
        <v>25</v>
      </c>
      <c r="C11" s="10" t="s">
        <v>11</v>
      </c>
      <c r="D11" s="10">
        <v>220902</v>
      </c>
      <c r="E11" s="15" t="s">
        <v>54</v>
      </c>
      <c r="F11" s="9" t="s">
        <v>12</v>
      </c>
      <c r="G11" s="9" t="str">
        <f t="shared" si="0"/>
        <v>33岁及以下</v>
      </c>
      <c r="H11" s="12">
        <v>2</v>
      </c>
      <c r="I11" s="17" t="s">
        <v>55</v>
      </c>
      <c r="J11" s="14" t="s">
        <v>13</v>
      </c>
    </row>
    <row r="12" spans="1:10" s="1" customFormat="1" ht="72" customHeight="1">
      <c r="A12" s="8">
        <v>10</v>
      </c>
      <c r="B12" s="9" t="s">
        <v>43</v>
      </c>
      <c r="C12" s="9" t="s">
        <v>11</v>
      </c>
      <c r="D12" s="9">
        <v>221101</v>
      </c>
      <c r="E12" s="15" t="s">
        <v>56</v>
      </c>
      <c r="F12" s="9" t="s">
        <v>12</v>
      </c>
      <c r="G12" s="9" t="str">
        <f t="shared" si="0"/>
        <v>33岁及以下</v>
      </c>
      <c r="H12" s="12">
        <v>1</v>
      </c>
      <c r="I12" s="13" t="s">
        <v>49</v>
      </c>
      <c r="J12" s="14" t="s">
        <v>13</v>
      </c>
    </row>
    <row r="13" spans="1:10" s="1" customFormat="1" ht="48" customHeight="1">
      <c r="A13" s="8">
        <v>11</v>
      </c>
      <c r="B13" s="9" t="s">
        <v>26</v>
      </c>
      <c r="C13" s="9" t="s">
        <v>11</v>
      </c>
      <c r="D13" s="9">
        <v>221301</v>
      </c>
      <c r="E13" s="15" t="s">
        <v>37</v>
      </c>
      <c r="F13" s="9" t="s">
        <v>12</v>
      </c>
      <c r="G13" s="9" t="str">
        <f t="shared" si="0"/>
        <v>33岁及以下</v>
      </c>
      <c r="H13" s="12">
        <v>1</v>
      </c>
      <c r="I13" s="13" t="s">
        <v>27</v>
      </c>
      <c r="J13" s="14" t="s">
        <v>13</v>
      </c>
    </row>
    <row r="14" spans="1:10" s="1" customFormat="1" ht="75.75" customHeight="1">
      <c r="A14" s="8">
        <v>12</v>
      </c>
      <c r="B14" s="9" t="s">
        <v>28</v>
      </c>
      <c r="C14" s="9" t="s">
        <v>11</v>
      </c>
      <c r="D14" s="9">
        <v>221201</v>
      </c>
      <c r="E14" s="17" t="s">
        <v>29</v>
      </c>
      <c r="F14" s="9" t="s">
        <v>12</v>
      </c>
      <c r="G14" s="9" t="str">
        <f t="shared" si="0"/>
        <v>33岁及以下</v>
      </c>
      <c r="H14" s="12">
        <v>2</v>
      </c>
      <c r="I14" s="18" t="s">
        <v>50</v>
      </c>
      <c r="J14" s="14" t="s">
        <v>13</v>
      </c>
    </row>
    <row r="15" spans="1:10" s="1" customFormat="1" ht="40.5" customHeight="1">
      <c r="A15" s="8">
        <v>13</v>
      </c>
      <c r="B15" s="9" t="s">
        <v>30</v>
      </c>
      <c r="C15" s="9" t="s">
        <v>31</v>
      </c>
      <c r="D15" s="9">
        <v>221401</v>
      </c>
      <c r="E15" s="17" t="s">
        <v>32</v>
      </c>
      <c r="F15" s="9" t="s">
        <v>12</v>
      </c>
      <c r="G15" s="9" t="str">
        <f t="shared" si="0"/>
        <v>33岁及以下</v>
      </c>
      <c r="H15" s="12">
        <v>1</v>
      </c>
      <c r="I15" s="19"/>
      <c r="J15" s="14" t="s">
        <v>13</v>
      </c>
    </row>
    <row r="16" spans="1:10" s="1" customFormat="1" ht="40.5" customHeight="1">
      <c r="A16" s="8">
        <v>14</v>
      </c>
      <c r="B16" s="9" t="s">
        <v>30</v>
      </c>
      <c r="C16" s="9" t="s">
        <v>33</v>
      </c>
      <c r="D16" s="9">
        <v>221402</v>
      </c>
      <c r="E16" s="17" t="s">
        <v>34</v>
      </c>
      <c r="F16" s="9" t="s">
        <v>12</v>
      </c>
      <c r="G16" s="9" t="str">
        <f t="shared" si="0"/>
        <v>33岁及以下</v>
      </c>
      <c r="H16" s="20">
        <v>1</v>
      </c>
      <c r="I16" s="11" t="s">
        <v>35</v>
      </c>
      <c r="J16" s="14" t="s">
        <v>13</v>
      </c>
    </row>
    <row r="17" spans="1:10" ht="83.25" customHeight="1">
      <c r="A17" s="7" t="s">
        <v>46</v>
      </c>
      <c r="B17" s="6"/>
      <c r="C17" s="6"/>
      <c r="D17" s="6"/>
      <c r="E17" s="6"/>
      <c r="F17" s="6"/>
      <c r="G17" s="6"/>
      <c r="H17" s="6"/>
      <c r="I17" s="6"/>
      <c r="J17" s="6"/>
    </row>
  </sheetData>
  <sheetProtection/>
  <autoFilter ref="A2:J17"/>
  <mergeCells count="2">
    <mergeCell ref="A1:J1"/>
    <mergeCell ref="A17:J17"/>
  </mergeCells>
  <printOptions horizontalCentered="1"/>
  <pageMargins left="0.35433070866141736" right="0.3937007874015748" top="0.3937007874015748" bottom="0.3937007874015748" header="0.5905511811023623" footer="0.31496062992125984"/>
  <pageSetup horizontalDpi="600" verticalDpi="600" orientation="landscape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谭欣</cp:lastModifiedBy>
  <cp:lastPrinted>2022-09-15T07:27:36Z</cp:lastPrinted>
  <dcterms:created xsi:type="dcterms:W3CDTF">1996-12-17T01:32:42Z</dcterms:created>
  <dcterms:modified xsi:type="dcterms:W3CDTF">2022-09-15T07:28:06Z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97624A11DDA04E8BAE3AFC927C3CA9AC</vt:lpwstr>
  </property>
</Properties>
</file>