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Sheet1!$A$1:$L$53</definedName>
  </definedNames>
  <calcPr calcId="144525"/>
</workbook>
</file>

<file path=xl/sharedStrings.xml><?xml version="1.0" encoding="utf-8"?>
<sst xmlns="http://schemas.openxmlformats.org/spreadsheetml/2006/main" count="375" uniqueCount="130">
  <si>
    <t>准考证号</t>
  </si>
  <si>
    <t>姓名</t>
  </si>
  <si>
    <t>性别</t>
  </si>
  <si>
    <t>报考学科名称</t>
  </si>
  <si>
    <t>报考学校名称</t>
  </si>
  <si>
    <t>公共知识分数</t>
  </si>
  <si>
    <t>专业知识分数</t>
  </si>
  <si>
    <t>总分</t>
  </si>
  <si>
    <t>折算百分制</t>
  </si>
  <si>
    <t>是否进入面试</t>
  </si>
  <si>
    <t>备注</t>
  </si>
  <si>
    <t>2309081226</t>
  </si>
  <si>
    <t>张淯婕</t>
  </si>
  <si>
    <t>女</t>
  </si>
  <si>
    <t>地理(初中)</t>
  </si>
  <si>
    <t>南师附中高淳学校初中部（初中一）</t>
  </si>
  <si>
    <t>是</t>
  </si>
  <si>
    <t>递补</t>
  </si>
  <si>
    <t>2309081115</t>
  </si>
  <si>
    <t>张维佳</t>
  </si>
  <si>
    <t>2309081114</t>
  </si>
  <si>
    <t>顾阳</t>
  </si>
  <si>
    <t>男</t>
  </si>
  <si>
    <t>2301160205</t>
  </si>
  <si>
    <t>刘筱</t>
  </si>
  <si>
    <t>语文(初中)</t>
  </si>
  <si>
    <t>2301160316</t>
  </si>
  <si>
    <t>刘艳秋</t>
  </si>
  <si>
    <t>2317162108</t>
  </si>
  <si>
    <t>达雨迪</t>
  </si>
  <si>
    <t>语文(小学)</t>
  </si>
  <si>
    <t>南师附中高淳学校小学部（小学一）</t>
  </si>
  <si>
    <t>2317162128</t>
  </si>
  <si>
    <t>谢明</t>
  </si>
  <si>
    <t>2317166424</t>
  </si>
  <si>
    <t>郁佳璇</t>
  </si>
  <si>
    <t>2317150914</t>
  </si>
  <si>
    <t>李健</t>
  </si>
  <si>
    <t>2317164203</t>
  </si>
  <si>
    <t>陈金婷</t>
  </si>
  <si>
    <t>2317151301</t>
  </si>
  <si>
    <t>谢舒萍</t>
  </si>
  <si>
    <t>2302053623</t>
  </si>
  <si>
    <t>许思远</t>
  </si>
  <si>
    <t>数学(初中)</t>
  </si>
  <si>
    <t>高淳区合并招聘（初中二）</t>
  </si>
  <si>
    <t>2304022002</t>
  </si>
  <si>
    <t>徐硕璐</t>
  </si>
  <si>
    <t>物理(初中)</t>
  </si>
  <si>
    <t>2304021909</t>
  </si>
  <si>
    <t>邢鹏</t>
  </si>
  <si>
    <t>2304020728</t>
  </si>
  <si>
    <t>赵鹏</t>
  </si>
  <si>
    <t>2304021105</t>
  </si>
  <si>
    <t>程梓潇</t>
  </si>
  <si>
    <t>2304021926</t>
  </si>
  <si>
    <t>龚宇辰</t>
  </si>
  <si>
    <t>2304021513</t>
  </si>
  <si>
    <t>王雅坤</t>
  </si>
  <si>
    <t>2304021007</t>
  </si>
  <si>
    <t>郭子阳</t>
  </si>
  <si>
    <t>2304021619</t>
  </si>
  <si>
    <t>詹红梅</t>
  </si>
  <si>
    <t>2304021112</t>
  </si>
  <si>
    <t>史倩倩</t>
  </si>
  <si>
    <t>2307142225</t>
  </si>
  <si>
    <t>李卓颖</t>
  </si>
  <si>
    <t>政治(初中)</t>
  </si>
  <si>
    <t>2307143201</t>
  </si>
  <si>
    <t>陈阳</t>
  </si>
  <si>
    <t>2307142224</t>
  </si>
  <si>
    <t>陈煜</t>
  </si>
  <si>
    <t>2317152014</t>
  </si>
  <si>
    <t>张扬单</t>
  </si>
  <si>
    <t>高淳区合并招聘（小学二）</t>
  </si>
  <si>
    <t>2317162603</t>
  </si>
  <si>
    <t>朱梦蝶</t>
  </si>
  <si>
    <t>2317164003</t>
  </si>
  <si>
    <t>吴思琪</t>
  </si>
  <si>
    <t>2317162709</t>
  </si>
  <si>
    <t>卞维维</t>
  </si>
  <si>
    <t>2317167928</t>
  </si>
  <si>
    <t>龚蓉</t>
  </si>
  <si>
    <t>2317163822</t>
  </si>
  <si>
    <t>陈雨晴</t>
  </si>
  <si>
    <t>2317151230</t>
  </si>
  <si>
    <t>李蓉</t>
  </si>
  <si>
    <t>2317163507</t>
  </si>
  <si>
    <t>张美加</t>
  </si>
  <si>
    <t>2317161511</t>
  </si>
  <si>
    <t>张悦</t>
  </si>
  <si>
    <t>2317169019</t>
  </si>
  <si>
    <t>吴世元</t>
  </si>
  <si>
    <t>2317151525</t>
  </si>
  <si>
    <t>蒋紫怡</t>
  </si>
  <si>
    <t>2317151929</t>
  </si>
  <si>
    <t>何帆</t>
  </si>
  <si>
    <t>2317160830</t>
  </si>
  <si>
    <t>时雨茜</t>
  </si>
  <si>
    <t>2317168522</t>
  </si>
  <si>
    <t>徐安利</t>
  </si>
  <si>
    <t>2317166915</t>
  </si>
  <si>
    <t>裴晓莉</t>
  </si>
  <si>
    <t>2317167120</t>
  </si>
  <si>
    <t>端蓓</t>
  </si>
  <si>
    <t>2317162930</t>
  </si>
  <si>
    <t>冯青青</t>
  </si>
  <si>
    <t>2318211605</t>
  </si>
  <si>
    <t>崔慈</t>
  </si>
  <si>
    <t>数学(小学)</t>
  </si>
  <si>
    <t>2318213609</t>
  </si>
  <si>
    <t>张然</t>
  </si>
  <si>
    <t>2318211323</t>
  </si>
  <si>
    <t>时淳怡</t>
  </si>
  <si>
    <t>2318210728</t>
  </si>
  <si>
    <t>武沁源</t>
  </si>
  <si>
    <t>2318211108</t>
  </si>
  <si>
    <t>王思雨</t>
  </si>
  <si>
    <t>2318213025</t>
  </si>
  <si>
    <t>王倩</t>
  </si>
  <si>
    <t>2318081825</t>
  </si>
  <si>
    <t>周钰斐</t>
  </si>
  <si>
    <t>2318091113</t>
  </si>
  <si>
    <t>唐馨茹</t>
  </si>
  <si>
    <t>2318211501</t>
  </si>
  <si>
    <t>刘新越</t>
  </si>
  <si>
    <t>2318210422</t>
  </si>
  <si>
    <t>乔思宇</t>
  </si>
  <si>
    <t>2318211624</t>
  </si>
  <si>
    <t>李洁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</si>
</sst>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zoomScale="110" zoomScaleNormal="110" workbookViewId="0">
      <selection activeCell="O9" sqref="O9"/>
    </sheetView>
  </sheetViews>
  <sheetFormatPr defaultColWidth="9" defaultRowHeight="13.5"/>
  <cols>
    <col min="1" max="1" width="12.5" customWidth="1"/>
    <col min="2" max="2" width="9.25" customWidth="1"/>
    <col min="3" max="3" width="5.75" customWidth="1"/>
    <col min="4" max="4" width="13.2916666666667" customWidth="1"/>
    <col min="5" max="5" width="28.9666666666667" customWidth="1"/>
    <col min="6" max="7" width="9" customWidth="1"/>
    <col min="8" max="8" width="9" style="1"/>
    <col min="9" max="9" width="13.125" style="2" customWidth="1"/>
    <col min="10" max="10" width="13.875" customWidth="1"/>
    <col min="11" max="11" width="11.2416666666667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2" t="s">
        <v>8</v>
      </c>
      <c r="J1" s="3" t="s">
        <v>9</v>
      </c>
      <c r="K1" s="3" t="s">
        <v>10</v>
      </c>
      <c r="L1" s="3"/>
    </row>
    <row r="2" spans="1:11">
      <c r="A2" t="s">
        <v>11</v>
      </c>
      <c r="B2" t="s">
        <v>12</v>
      </c>
      <c r="C2" t="s">
        <v>13</v>
      </c>
      <c r="D2" t="s">
        <v>14</v>
      </c>
      <c r="E2" t="s">
        <v>15</v>
      </c>
      <c r="F2">
        <v>39.5</v>
      </c>
      <c r="G2">
        <v>71.5</v>
      </c>
      <c r="H2" s="1">
        <v>111</v>
      </c>
      <c r="I2" s="2">
        <f>H2/160*100</f>
        <v>69.375</v>
      </c>
      <c r="J2" t="s">
        <v>16</v>
      </c>
      <c r="K2" t="s">
        <v>17</v>
      </c>
    </row>
    <row r="3" spans="1:11">
      <c r="A3" t="s">
        <v>18</v>
      </c>
      <c r="B3" t="s">
        <v>19</v>
      </c>
      <c r="C3" t="s">
        <v>13</v>
      </c>
      <c r="D3" t="s">
        <v>14</v>
      </c>
      <c r="E3" t="s">
        <v>15</v>
      </c>
      <c r="F3">
        <v>36</v>
      </c>
      <c r="G3">
        <v>75</v>
      </c>
      <c r="H3" s="1">
        <v>111</v>
      </c>
      <c r="I3" s="2">
        <f>H3/160*100</f>
        <v>69.375</v>
      </c>
      <c r="J3" t="s">
        <v>16</v>
      </c>
      <c r="K3" t="s">
        <v>17</v>
      </c>
    </row>
    <row r="4" spans="1:11">
      <c r="A4" t="s">
        <v>20</v>
      </c>
      <c r="B4" t="s">
        <v>21</v>
      </c>
      <c r="C4" t="s">
        <v>22</v>
      </c>
      <c r="D4" t="s">
        <v>14</v>
      </c>
      <c r="E4" t="s">
        <v>15</v>
      </c>
      <c r="F4">
        <v>41.5</v>
      </c>
      <c r="G4">
        <v>69.5</v>
      </c>
      <c r="H4" s="1">
        <v>111</v>
      </c>
      <c r="I4" s="2">
        <f>H4/160*100</f>
        <v>69.375</v>
      </c>
      <c r="J4" t="s">
        <v>16</v>
      </c>
      <c r="K4" t="s">
        <v>17</v>
      </c>
    </row>
    <row r="5" spans="1:11">
      <c r="A5" t="s">
        <v>23</v>
      </c>
      <c r="B5" t="s">
        <v>24</v>
      </c>
      <c r="C5" t="s">
        <v>13</v>
      </c>
      <c r="D5" t="s">
        <v>25</v>
      </c>
      <c r="E5" t="s">
        <v>15</v>
      </c>
      <c r="F5">
        <v>31.5</v>
      </c>
      <c r="G5">
        <v>74.5</v>
      </c>
      <c r="H5" s="1">
        <v>106</v>
      </c>
      <c r="I5" s="2">
        <f>H5/160*100</f>
        <v>66.25</v>
      </c>
      <c r="J5" t="s">
        <v>16</v>
      </c>
      <c r="K5" t="s">
        <v>17</v>
      </c>
    </row>
    <row r="6" spans="1:11">
      <c r="A6" t="s">
        <v>26</v>
      </c>
      <c r="B6" t="s">
        <v>27</v>
      </c>
      <c r="C6" t="s">
        <v>13</v>
      </c>
      <c r="D6" t="s">
        <v>25</v>
      </c>
      <c r="E6" t="s">
        <v>15</v>
      </c>
      <c r="F6">
        <v>45.5</v>
      </c>
      <c r="G6">
        <v>59</v>
      </c>
      <c r="H6" s="1">
        <v>104.5</v>
      </c>
      <c r="I6" s="2">
        <f>H6/160*100</f>
        <v>65.3125</v>
      </c>
      <c r="J6" t="s">
        <v>16</v>
      </c>
      <c r="K6" t="s">
        <v>17</v>
      </c>
    </row>
    <row r="7" customFormat="1" spans="1:11">
      <c r="A7" t="s">
        <v>28</v>
      </c>
      <c r="B7" t="s">
        <v>29</v>
      </c>
      <c r="C7" t="s">
        <v>13</v>
      </c>
      <c r="D7" t="s">
        <v>30</v>
      </c>
      <c r="E7" t="s">
        <v>31</v>
      </c>
      <c r="F7">
        <v>45</v>
      </c>
      <c r="G7">
        <v>72</v>
      </c>
      <c r="H7" s="1">
        <v>117</v>
      </c>
      <c r="I7" s="2">
        <f t="shared" ref="I7:I16" si="0">H7/160*100</f>
        <v>73.125</v>
      </c>
      <c r="J7" t="s">
        <v>16</v>
      </c>
      <c r="K7" t="s">
        <v>17</v>
      </c>
    </row>
    <row r="8" customFormat="1" spans="1:11">
      <c r="A8" t="s">
        <v>32</v>
      </c>
      <c r="B8" t="s">
        <v>33</v>
      </c>
      <c r="C8" t="s">
        <v>13</v>
      </c>
      <c r="D8" t="s">
        <v>30</v>
      </c>
      <c r="E8" t="s">
        <v>31</v>
      </c>
      <c r="F8">
        <v>46</v>
      </c>
      <c r="G8">
        <v>71</v>
      </c>
      <c r="H8" s="1">
        <v>117</v>
      </c>
      <c r="I8" s="2">
        <f t="shared" si="0"/>
        <v>73.125</v>
      </c>
      <c r="J8" t="s">
        <v>16</v>
      </c>
      <c r="K8" t="s">
        <v>17</v>
      </c>
    </row>
    <row r="9" customFormat="1" spans="1:11">
      <c r="A9" t="s">
        <v>34</v>
      </c>
      <c r="B9" t="s">
        <v>35</v>
      </c>
      <c r="C9" t="s">
        <v>13</v>
      </c>
      <c r="D9" t="s">
        <v>30</v>
      </c>
      <c r="E9" t="s">
        <v>31</v>
      </c>
      <c r="F9">
        <v>39.5</v>
      </c>
      <c r="G9">
        <v>77</v>
      </c>
      <c r="H9" s="1">
        <v>116.5</v>
      </c>
      <c r="I9" s="2">
        <f t="shared" si="0"/>
        <v>72.8125</v>
      </c>
      <c r="J9" t="s">
        <v>16</v>
      </c>
      <c r="K9" t="s">
        <v>17</v>
      </c>
    </row>
    <row r="10" customFormat="1" spans="1:11">
      <c r="A10" t="s">
        <v>36</v>
      </c>
      <c r="B10" t="s">
        <v>37</v>
      </c>
      <c r="C10" t="s">
        <v>22</v>
      </c>
      <c r="D10" t="s">
        <v>30</v>
      </c>
      <c r="E10" t="s">
        <v>31</v>
      </c>
      <c r="F10">
        <v>45.5</v>
      </c>
      <c r="G10">
        <v>71</v>
      </c>
      <c r="H10" s="1">
        <v>116.5</v>
      </c>
      <c r="I10" s="2">
        <f t="shared" si="0"/>
        <v>72.8125</v>
      </c>
      <c r="J10" t="s">
        <v>16</v>
      </c>
      <c r="K10" t="s">
        <v>17</v>
      </c>
    </row>
    <row r="11" customFormat="1" spans="1:11">
      <c r="A11" t="s">
        <v>38</v>
      </c>
      <c r="B11" t="s">
        <v>39</v>
      </c>
      <c r="C11" t="s">
        <v>13</v>
      </c>
      <c r="D11" t="s">
        <v>30</v>
      </c>
      <c r="E11" t="s">
        <v>31</v>
      </c>
      <c r="F11">
        <v>44</v>
      </c>
      <c r="G11">
        <v>72.5</v>
      </c>
      <c r="H11" s="1">
        <v>116.5</v>
      </c>
      <c r="I11" s="2">
        <f t="shared" si="0"/>
        <v>72.8125</v>
      </c>
      <c r="J11" t="s">
        <v>16</v>
      </c>
      <c r="K11" t="s">
        <v>17</v>
      </c>
    </row>
    <row r="12" customFormat="1" spans="1:11">
      <c r="A12" t="s">
        <v>40</v>
      </c>
      <c r="B12" t="s">
        <v>41</v>
      </c>
      <c r="C12" t="s">
        <v>13</v>
      </c>
      <c r="D12" t="s">
        <v>30</v>
      </c>
      <c r="E12" t="s">
        <v>31</v>
      </c>
      <c r="F12">
        <v>40</v>
      </c>
      <c r="G12">
        <v>76.5</v>
      </c>
      <c r="H12" s="1">
        <v>116.5</v>
      </c>
      <c r="I12" s="2">
        <f t="shared" si="0"/>
        <v>72.8125</v>
      </c>
      <c r="J12" t="s">
        <v>16</v>
      </c>
      <c r="K12" t="s">
        <v>17</v>
      </c>
    </row>
    <row r="13" customFormat="1" spans="1:11">
      <c r="A13" t="s">
        <v>42</v>
      </c>
      <c r="B13" t="s">
        <v>43</v>
      </c>
      <c r="C13" t="s">
        <v>13</v>
      </c>
      <c r="D13" t="s">
        <v>44</v>
      </c>
      <c r="E13" t="s">
        <v>45</v>
      </c>
      <c r="F13">
        <v>36</v>
      </c>
      <c r="G13">
        <v>57.5</v>
      </c>
      <c r="H13" s="1">
        <v>93.5</v>
      </c>
      <c r="I13" s="2">
        <f t="shared" si="0"/>
        <v>58.4375</v>
      </c>
      <c r="J13" t="s">
        <v>16</v>
      </c>
      <c r="K13" t="s">
        <v>17</v>
      </c>
    </row>
    <row r="14" customFormat="1" spans="1:11">
      <c r="A14" t="s">
        <v>46</v>
      </c>
      <c r="B14" t="s">
        <v>47</v>
      </c>
      <c r="C14" t="s">
        <v>13</v>
      </c>
      <c r="D14" t="s">
        <v>48</v>
      </c>
      <c r="E14" t="s">
        <v>45</v>
      </c>
      <c r="F14">
        <v>41.5</v>
      </c>
      <c r="G14">
        <v>53.5</v>
      </c>
      <c r="H14" s="1">
        <v>95</v>
      </c>
      <c r="I14" s="2">
        <f t="shared" si="0"/>
        <v>59.375</v>
      </c>
      <c r="J14" t="s">
        <v>16</v>
      </c>
      <c r="K14" t="s">
        <v>17</v>
      </c>
    </row>
    <row r="15" customFormat="1" spans="1:11">
      <c r="A15" t="s">
        <v>49</v>
      </c>
      <c r="B15" t="s">
        <v>50</v>
      </c>
      <c r="C15" t="s">
        <v>22</v>
      </c>
      <c r="D15" t="s">
        <v>48</v>
      </c>
      <c r="E15" t="s">
        <v>45</v>
      </c>
      <c r="F15">
        <v>36</v>
      </c>
      <c r="G15">
        <v>59</v>
      </c>
      <c r="H15" s="1">
        <v>95</v>
      </c>
      <c r="I15" s="2">
        <f t="shared" si="0"/>
        <v>59.375</v>
      </c>
      <c r="J15" t="s">
        <v>16</v>
      </c>
      <c r="K15" t="s">
        <v>17</v>
      </c>
    </row>
    <row r="16" customFormat="1" spans="1:11">
      <c r="A16" t="s">
        <v>51</v>
      </c>
      <c r="B16" t="s">
        <v>52</v>
      </c>
      <c r="C16" t="s">
        <v>22</v>
      </c>
      <c r="D16" t="s">
        <v>48</v>
      </c>
      <c r="E16" t="s">
        <v>45</v>
      </c>
      <c r="F16">
        <v>34.5</v>
      </c>
      <c r="G16">
        <v>60.5</v>
      </c>
      <c r="H16" s="1">
        <v>95</v>
      </c>
      <c r="I16" s="2">
        <f t="shared" si="0"/>
        <v>59.375</v>
      </c>
      <c r="J16" t="s">
        <v>16</v>
      </c>
      <c r="K16" t="s">
        <v>17</v>
      </c>
    </row>
    <row r="17" customFormat="1" spans="1:11">
      <c r="A17" t="s">
        <v>53</v>
      </c>
      <c r="B17" t="s">
        <v>54</v>
      </c>
      <c r="C17" t="s">
        <v>13</v>
      </c>
      <c r="D17" t="s">
        <v>48</v>
      </c>
      <c r="E17" t="s">
        <v>45</v>
      </c>
      <c r="F17">
        <v>38.5</v>
      </c>
      <c r="G17">
        <v>56</v>
      </c>
      <c r="H17" s="1">
        <v>94.5</v>
      </c>
      <c r="I17" s="2">
        <f t="shared" ref="I17:I25" si="1">H17/160*100</f>
        <v>59.0625</v>
      </c>
      <c r="J17" t="s">
        <v>16</v>
      </c>
      <c r="K17" t="s">
        <v>17</v>
      </c>
    </row>
    <row r="18" customFormat="1" spans="1:11">
      <c r="A18" t="s">
        <v>55</v>
      </c>
      <c r="B18" t="s">
        <v>56</v>
      </c>
      <c r="C18" t="s">
        <v>22</v>
      </c>
      <c r="D18" t="s">
        <v>48</v>
      </c>
      <c r="E18" t="s">
        <v>45</v>
      </c>
      <c r="F18">
        <v>32.5</v>
      </c>
      <c r="G18">
        <v>62</v>
      </c>
      <c r="H18" s="1">
        <v>94.5</v>
      </c>
      <c r="I18" s="2">
        <f t="shared" si="1"/>
        <v>59.0625</v>
      </c>
      <c r="J18" t="s">
        <v>16</v>
      </c>
      <c r="K18" t="s">
        <v>17</v>
      </c>
    </row>
    <row r="19" customFormat="1" spans="1:11">
      <c r="A19" t="s">
        <v>57</v>
      </c>
      <c r="B19" t="s">
        <v>58</v>
      </c>
      <c r="C19" t="s">
        <v>13</v>
      </c>
      <c r="D19" t="s">
        <v>48</v>
      </c>
      <c r="E19" t="s">
        <v>45</v>
      </c>
      <c r="F19">
        <v>41.5</v>
      </c>
      <c r="G19">
        <v>53</v>
      </c>
      <c r="H19" s="1">
        <v>94.5</v>
      </c>
      <c r="I19" s="2">
        <f t="shared" si="1"/>
        <v>59.0625</v>
      </c>
      <c r="J19" t="s">
        <v>16</v>
      </c>
      <c r="K19" t="s">
        <v>17</v>
      </c>
    </row>
    <row r="20" customFormat="1" spans="1:11">
      <c r="A20" t="s">
        <v>59</v>
      </c>
      <c r="B20" t="s">
        <v>60</v>
      </c>
      <c r="C20" t="s">
        <v>22</v>
      </c>
      <c r="D20" t="s">
        <v>48</v>
      </c>
      <c r="E20" t="s">
        <v>45</v>
      </c>
      <c r="F20">
        <v>38.5</v>
      </c>
      <c r="G20">
        <v>55</v>
      </c>
      <c r="H20" s="1">
        <v>93.5</v>
      </c>
      <c r="I20" s="2">
        <f t="shared" si="1"/>
        <v>58.4375</v>
      </c>
      <c r="J20" t="s">
        <v>16</v>
      </c>
      <c r="K20" t="s">
        <v>17</v>
      </c>
    </row>
    <row r="21" customFormat="1" spans="1:11">
      <c r="A21" t="s">
        <v>61</v>
      </c>
      <c r="B21" t="s">
        <v>62</v>
      </c>
      <c r="C21" t="s">
        <v>13</v>
      </c>
      <c r="D21" t="s">
        <v>48</v>
      </c>
      <c r="E21" t="s">
        <v>45</v>
      </c>
      <c r="F21">
        <v>38.5</v>
      </c>
      <c r="G21">
        <v>55</v>
      </c>
      <c r="H21" s="1">
        <v>93.5</v>
      </c>
      <c r="I21" s="2">
        <f t="shared" si="1"/>
        <v>58.4375</v>
      </c>
      <c r="J21" t="s">
        <v>16</v>
      </c>
      <c r="K21" t="s">
        <v>17</v>
      </c>
    </row>
    <row r="22" customFormat="1" spans="1:11">
      <c r="A22" t="s">
        <v>63</v>
      </c>
      <c r="B22" t="s">
        <v>64</v>
      </c>
      <c r="C22" t="s">
        <v>13</v>
      </c>
      <c r="D22" t="s">
        <v>48</v>
      </c>
      <c r="E22" t="s">
        <v>45</v>
      </c>
      <c r="F22">
        <v>40.5</v>
      </c>
      <c r="G22">
        <v>53</v>
      </c>
      <c r="H22" s="1">
        <v>93.5</v>
      </c>
      <c r="I22" s="2">
        <f t="shared" si="1"/>
        <v>58.4375</v>
      </c>
      <c r="J22" t="s">
        <v>16</v>
      </c>
      <c r="K22" t="s">
        <v>17</v>
      </c>
    </row>
    <row r="23" customFormat="1" spans="1:11">
      <c r="A23" t="s">
        <v>65</v>
      </c>
      <c r="B23" t="s">
        <v>66</v>
      </c>
      <c r="C23" t="s">
        <v>13</v>
      </c>
      <c r="D23" t="s">
        <v>67</v>
      </c>
      <c r="E23" t="s">
        <v>45</v>
      </c>
      <c r="F23">
        <v>42</v>
      </c>
      <c r="G23">
        <v>65</v>
      </c>
      <c r="H23" s="1">
        <v>107</v>
      </c>
      <c r="I23" s="2">
        <f t="shared" si="1"/>
        <v>66.875</v>
      </c>
      <c r="J23" t="s">
        <v>16</v>
      </c>
      <c r="K23" t="s">
        <v>17</v>
      </c>
    </row>
    <row r="24" customFormat="1" spans="1:11">
      <c r="A24" t="s">
        <v>68</v>
      </c>
      <c r="B24" t="s">
        <v>69</v>
      </c>
      <c r="C24" t="s">
        <v>13</v>
      </c>
      <c r="D24" t="s">
        <v>67</v>
      </c>
      <c r="E24" t="s">
        <v>45</v>
      </c>
      <c r="F24">
        <v>42.5</v>
      </c>
      <c r="G24">
        <v>62</v>
      </c>
      <c r="H24" s="1">
        <v>104.5</v>
      </c>
      <c r="I24" s="2">
        <f t="shared" si="1"/>
        <v>65.3125</v>
      </c>
      <c r="J24" t="s">
        <v>16</v>
      </c>
      <c r="K24" t="s">
        <v>17</v>
      </c>
    </row>
    <row r="25" customFormat="1" spans="1:11">
      <c r="A25" t="s">
        <v>70</v>
      </c>
      <c r="B25" t="s">
        <v>71</v>
      </c>
      <c r="C25" t="s">
        <v>13</v>
      </c>
      <c r="D25" t="s">
        <v>67</v>
      </c>
      <c r="E25" t="s">
        <v>45</v>
      </c>
      <c r="F25">
        <v>41.5</v>
      </c>
      <c r="G25">
        <v>63</v>
      </c>
      <c r="H25" s="1">
        <v>104.5</v>
      </c>
      <c r="I25" s="2">
        <f t="shared" si="1"/>
        <v>65.3125</v>
      </c>
      <c r="J25" t="s">
        <v>16</v>
      </c>
      <c r="K25" t="s">
        <v>17</v>
      </c>
    </row>
    <row r="26" customFormat="1" spans="1:11">
      <c r="A26" t="s">
        <v>72</v>
      </c>
      <c r="B26" t="s">
        <v>73</v>
      </c>
      <c r="C26" t="s">
        <v>13</v>
      </c>
      <c r="D26" t="s">
        <v>30</v>
      </c>
      <c r="E26" t="s">
        <v>74</v>
      </c>
      <c r="F26">
        <v>44.5</v>
      </c>
      <c r="G26">
        <v>70.5</v>
      </c>
      <c r="H26" s="1">
        <v>115</v>
      </c>
      <c r="I26" s="2">
        <f t="shared" ref="I26:I42" si="2">H26/160*100</f>
        <v>71.875</v>
      </c>
      <c r="J26" t="s">
        <v>16</v>
      </c>
      <c r="K26" t="s">
        <v>17</v>
      </c>
    </row>
    <row r="27" customFormat="1" spans="1:11">
      <c r="A27" t="s">
        <v>75</v>
      </c>
      <c r="B27" t="s">
        <v>76</v>
      </c>
      <c r="C27" t="s">
        <v>13</v>
      </c>
      <c r="D27" t="s">
        <v>30</v>
      </c>
      <c r="E27" t="s">
        <v>74</v>
      </c>
      <c r="F27">
        <v>45</v>
      </c>
      <c r="G27">
        <v>69.5</v>
      </c>
      <c r="H27" s="1">
        <v>114.5</v>
      </c>
      <c r="I27" s="2">
        <f t="shared" si="2"/>
        <v>71.5625</v>
      </c>
      <c r="J27" t="s">
        <v>16</v>
      </c>
      <c r="K27" t="s">
        <v>17</v>
      </c>
    </row>
    <row r="28" customFormat="1" spans="1:11">
      <c r="A28" t="s">
        <v>77</v>
      </c>
      <c r="B28" t="s">
        <v>78</v>
      </c>
      <c r="C28" t="s">
        <v>13</v>
      </c>
      <c r="D28" t="s">
        <v>30</v>
      </c>
      <c r="E28" t="s">
        <v>74</v>
      </c>
      <c r="F28">
        <v>37</v>
      </c>
      <c r="G28">
        <v>77.5</v>
      </c>
      <c r="H28" s="1">
        <v>114.5</v>
      </c>
      <c r="I28" s="2">
        <f t="shared" si="2"/>
        <v>71.5625</v>
      </c>
      <c r="J28" t="s">
        <v>16</v>
      </c>
      <c r="K28" t="s">
        <v>17</v>
      </c>
    </row>
    <row r="29" customFormat="1" spans="1:11">
      <c r="A29" t="s">
        <v>79</v>
      </c>
      <c r="B29" t="s">
        <v>80</v>
      </c>
      <c r="C29" t="s">
        <v>13</v>
      </c>
      <c r="D29" t="s">
        <v>30</v>
      </c>
      <c r="E29" t="s">
        <v>74</v>
      </c>
      <c r="F29">
        <v>38.5</v>
      </c>
      <c r="G29">
        <v>76</v>
      </c>
      <c r="H29" s="1">
        <v>114.5</v>
      </c>
      <c r="I29" s="2">
        <f t="shared" si="2"/>
        <v>71.5625</v>
      </c>
      <c r="J29" t="s">
        <v>16</v>
      </c>
      <c r="K29" t="s">
        <v>17</v>
      </c>
    </row>
    <row r="30" customFormat="1" spans="1:11">
      <c r="A30" t="s">
        <v>81</v>
      </c>
      <c r="B30" t="s">
        <v>82</v>
      </c>
      <c r="C30" t="s">
        <v>13</v>
      </c>
      <c r="D30" t="s">
        <v>30</v>
      </c>
      <c r="E30" t="s">
        <v>74</v>
      </c>
      <c r="F30">
        <v>47.5</v>
      </c>
      <c r="G30">
        <v>67</v>
      </c>
      <c r="H30" s="1">
        <v>114.5</v>
      </c>
      <c r="I30" s="2">
        <f t="shared" si="2"/>
        <v>71.5625</v>
      </c>
      <c r="J30" t="s">
        <v>16</v>
      </c>
      <c r="K30" t="s">
        <v>17</v>
      </c>
    </row>
    <row r="31" customFormat="1" spans="1:11">
      <c r="A31" t="s">
        <v>83</v>
      </c>
      <c r="B31" t="s">
        <v>84</v>
      </c>
      <c r="C31" t="s">
        <v>13</v>
      </c>
      <c r="D31" t="s">
        <v>30</v>
      </c>
      <c r="E31" t="s">
        <v>74</v>
      </c>
      <c r="F31">
        <v>38.5</v>
      </c>
      <c r="G31">
        <v>76</v>
      </c>
      <c r="H31" s="1">
        <v>114.5</v>
      </c>
      <c r="I31" s="2">
        <f t="shared" si="2"/>
        <v>71.5625</v>
      </c>
      <c r="J31" t="s">
        <v>16</v>
      </c>
      <c r="K31" t="s">
        <v>17</v>
      </c>
    </row>
    <row r="32" customFormat="1" spans="1:11">
      <c r="A32" t="s">
        <v>85</v>
      </c>
      <c r="B32" t="s">
        <v>86</v>
      </c>
      <c r="C32" t="s">
        <v>13</v>
      </c>
      <c r="D32" t="s">
        <v>30</v>
      </c>
      <c r="E32" t="s">
        <v>74</v>
      </c>
      <c r="F32">
        <v>39.5</v>
      </c>
      <c r="G32">
        <v>75</v>
      </c>
      <c r="H32" s="1">
        <v>114.5</v>
      </c>
      <c r="I32" s="2">
        <f t="shared" si="2"/>
        <v>71.5625</v>
      </c>
      <c r="J32" t="s">
        <v>16</v>
      </c>
      <c r="K32" t="s">
        <v>17</v>
      </c>
    </row>
    <row r="33" customFormat="1" spans="1:11">
      <c r="A33" t="s">
        <v>87</v>
      </c>
      <c r="B33" t="s">
        <v>88</v>
      </c>
      <c r="C33" t="s">
        <v>13</v>
      </c>
      <c r="D33" t="s">
        <v>30</v>
      </c>
      <c r="E33" t="s">
        <v>74</v>
      </c>
      <c r="F33">
        <v>41.5</v>
      </c>
      <c r="G33">
        <v>73</v>
      </c>
      <c r="H33" s="1">
        <v>114.5</v>
      </c>
      <c r="I33" s="2">
        <f t="shared" si="2"/>
        <v>71.5625</v>
      </c>
      <c r="J33" t="s">
        <v>16</v>
      </c>
      <c r="K33" t="s">
        <v>17</v>
      </c>
    </row>
    <row r="34" customFormat="1" spans="1:11">
      <c r="A34" t="s">
        <v>89</v>
      </c>
      <c r="B34" t="s">
        <v>90</v>
      </c>
      <c r="C34" t="s">
        <v>13</v>
      </c>
      <c r="D34" t="s">
        <v>30</v>
      </c>
      <c r="E34" t="s">
        <v>74</v>
      </c>
      <c r="F34">
        <v>43.5</v>
      </c>
      <c r="G34">
        <v>70.5</v>
      </c>
      <c r="H34" s="1">
        <v>114</v>
      </c>
      <c r="I34" s="2">
        <f t="shared" si="2"/>
        <v>71.25</v>
      </c>
      <c r="J34" t="s">
        <v>16</v>
      </c>
      <c r="K34" t="s">
        <v>17</v>
      </c>
    </row>
    <row r="35" customFormat="1" spans="1:11">
      <c r="A35" t="s">
        <v>91</v>
      </c>
      <c r="B35" t="s">
        <v>92</v>
      </c>
      <c r="C35" t="s">
        <v>13</v>
      </c>
      <c r="D35" t="s">
        <v>30</v>
      </c>
      <c r="E35" t="s">
        <v>74</v>
      </c>
      <c r="F35">
        <v>38.5</v>
      </c>
      <c r="G35">
        <v>75.5</v>
      </c>
      <c r="H35" s="1">
        <v>114</v>
      </c>
      <c r="I35" s="2">
        <f t="shared" si="2"/>
        <v>71.25</v>
      </c>
      <c r="J35" t="s">
        <v>16</v>
      </c>
      <c r="K35" t="s">
        <v>17</v>
      </c>
    </row>
    <row r="36" customFormat="1" spans="1:11">
      <c r="A36" t="s">
        <v>93</v>
      </c>
      <c r="B36" t="s">
        <v>94</v>
      </c>
      <c r="C36" t="s">
        <v>13</v>
      </c>
      <c r="D36" t="s">
        <v>30</v>
      </c>
      <c r="E36" t="s">
        <v>74</v>
      </c>
      <c r="F36">
        <v>40</v>
      </c>
      <c r="G36">
        <v>74</v>
      </c>
      <c r="H36" s="1">
        <v>114</v>
      </c>
      <c r="I36" s="2">
        <f t="shared" si="2"/>
        <v>71.25</v>
      </c>
      <c r="J36" t="s">
        <v>16</v>
      </c>
      <c r="K36" t="s">
        <v>17</v>
      </c>
    </row>
    <row r="37" customFormat="1" spans="1:11">
      <c r="A37" t="s">
        <v>95</v>
      </c>
      <c r="B37" t="s">
        <v>96</v>
      </c>
      <c r="C37" t="s">
        <v>13</v>
      </c>
      <c r="D37" t="s">
        <v>30</v>
      </c>
      <c r="E37" t="s">
        <v>74</v>
      </c>
      <c r="F37">
        <v>39</v>
      </c>
      <c r="G37">
        <v>75</v>
      </c>
      <c r="H37" s="1">
        <v>114</v>
      </c>
      <c r="I37" s="2">
        <f t="shared" si="2"/>
        <v>71.25</v>
      </c>
      <c r="J37" t="s">
        <v>16</v>
      </c>
      <c r="K37" t="s">
        <v>17</v>
      </c>
    </row>
    <row r="38" customFormat="1" spans="1:11">
      <c r="A38" t="s">
        <v>97</v>
      </c>
      <c r="B38" t="s">
        <v>98</v>
      </c>
      <c r="C38" t="s">
        <v>13</v>
      </c>
      <c r="D38" t="s">
        <v>30</v>
      </c>
      <c r="E38" t="s">
        <v>74</v>
      </c>
      <c r="F38">
        <v>42.5</v>
      </c>
      <c r="G38">
        <v>71.5</v>
      </c>
      <c r="H38" s="1">
        <v>114</v>
      </c>
      <c r="I38" s="2">
        <f t="shared" si="2"/>
        <v>71.25</v>
      </c>
      <c r="J38" t="s">
        <v>16</v>
      </c>
      <c r="K38" t="s">
        <v>17</v>
      </c>
    </row>
    <row r="39" customFormat="1" spans="1:11">
      <c r="A39" t="s">
        <v>99</v>
      </c>
      <c r="B39" t="s">
        <v>100</v>
      </c>
      <c r="C39" t="s">
        <v>13</v>
      </c>
      <c r="D39" t="s">
        <v>30</v>
      </c>
      <c r="E39" t="s">
        <v>74</v>
      </c>
      <c r="F39">
        <v>40.5</v>
      </c>
      <c r="G39">
        <v>73.5</v>
      </c>
      <c r="H39" s="1">
        <v>114</v>
      </c>
      <c r="I39" s="2">
        <f t="shared" si="2"/>
        <v>71.25</v>
      </c>
      <c r="J39" t="s">
        <v>16</v>
      </c>
      <c r="K39" t="s">
        <v>17</v>
      </c>
    </row>
    <row r="40" customFormat="1" spans="1:11">
      <c r="A40" t="s">
        <v>101</v>
      </c>
      <c r="B40" t="s">
        <v>102</v>
      </c>
      <c r="C40" t="s">
        <v>13</v>
      </c>
      <c r="D40" t="s">
        <v>30</v>
      </c>
      <c r="E40" t="s">
        <v>74</v>
      </c>
      <c r="F40">
        <v>46.5</v>
      </c>
      <c r="G40">
        <v>67.5</v>
      </c>
      <c r="H40" s="1">
        <v>114</v>
      </c>
      <c r="I40" s="2">
        <f t="shared" si="2"/>
        <v>71.25</v>
      </c>
      <c r="J40" t="s">
        <v>16</v>
      </c>
      <c r="K40" t="s">
        <v>17</v>
      </c>
    </row>
    <row r="41" customFormat="1" spans="1:11">
      <c r="A41" t="s">
        <v>103</v>
      </c>
      <c r="B41" t="s">
        <v>104</v>
      </c>
      <c r="C41" t="s">
        <v>13</v>
      </c>
      <c r="D41" t="s">
        <v>30</v>
      </c>
      <c r="E41" t="s">
        <v>74</v>
      </c>
      <c r="F41">
        <v>45.5</v>
      </c>
      <c r="G41">
        <v>68.5</v>
      </c>
      <c r="H41" s="1">
        <v>114</v>
      </c>
      <c r="I41" s="2">
        <f t="shared" si="2"/>
        <v>71.25</v>
      </c>
      <c r="J41" t="s">
        <v>16</v>
      </c>
      <c r="K41" t="s">
        <v>17</v>
      </c>
    </row>
    <row r="42" customFormat="1" spans="1:11">
      <c r="A42" t="s">
        <v>105</v>
      </c>
      <c r="B42" t="s">
        <v>106</v>
      </c>
      <c r="C42" t="s">
        <v>13</v>
      </c>
      <c r="D42" t="s">
        <v>30</v>
      </c>
      <c r="E42" t="s">
        <v>74</v>
      </c>
      <c r="F42">
        <v>36</v>
      </c>
      <c r="G42">
        <v>78</v>
      </c>
      <c r="H42" s="1">
        <v>114</v>
      </c>
      <c r="I42" s="2">
        <f t="shared" si="2"/>
        <v>71.25</v>
      </c>
      <c r="J42" t="s">
        <v>16</v>
      </c>
      <c r="K42" t="s">
        <v>17</v>
      </c>
    </row>
    <row r="43" customFormat="1" spans="1:11">
      <c r="A43" t="s">
        <v>107</v>
      </c>
      <c r="B43" t="s">
        <v>108</v>
      </c>
      <c r="C43" t="s">
        <v>13</v>
      </c>
      <c r="D43" t="s">
        <v>109</v>
      </c>
      <c r="E43" t="s">
        <v>74</v>
      </c>
      <c r="F43">
        <v>38.5</v>
      </c>
      <c r="G43">
        <v>74.5</v>
      </c>
      <c r="H43" s="1">
        <v>113</v>
      </c>
      <c r="I43" s="2">
        <f t="shared" ref="I43:I53" si="3">H43/160*100</f>
        <v>70.625</v>
      </c>
      <c r="J43" t="s">
        <v>16</v>
      </c>
      <c r="K43" t="s">
        <v>17</v>
      </c>
    </row>
    <row r="44" customFormat="1" spans="1:11">
      <c r="A44" t="s">
        <v>110</v>
      </c>
      <c r="B44" t="s">
        <v>111</v>
      </c>
      <c r="C44" t="s">
        <v>13</v>
      </c>
      <c r="D44" t="s">
        <v>109</v>
      </c>
      <c r="E44" t="s">
        <v>74</v>
      </c>
      <c r="F44">
        <v>41.5</v>
      </c>
      <c r="G44">
        <v>71.5</v>
      </c>
      <c r="H44" s="1">
        <v>113</v>
      </c>
      <c r="I44" s="2">
        <f t="shared" si="3"/>
        <v>70.625</v>
      </c>
      <c r="J44" t="s">
        <v>16</v>
      </c>
      <c r="K44" t="s">
        <v>17</v>
      </c>
    </row>
    <row r="45" customFormat="1" spans="1:11">
      <c r="A45" t="s">
        <v>112</v>
      </c>
      <c r="B45" t="s">
        <v>113</v>
      </c>
      <c r="C45" t="s">
        <v>13</v>
      </c>
      <c r="D45" t="s">
        <v>109</v>
      </c>
      <c r="E45" t="s">
        <v>74</v>
      </c>
      <c r="F45">
        <v>41.5</v>
      </c>
      <c r="G45">
        <v>71.5</v>
      </c>
      <c r="H45" s="1">
        <v>113</v>
      </c>
      <c r="I45" s="2">
        <f t="shared" si="3"/>
        <v>70.625</v>
      </c>
      <c r="J45" t="s">
        <v>16</v>
      </c>
      <c r="K45" t="s">
        <v>17</v>
      </c>
    </row>
    <row r="46" customFormat="1" spans="1:11">
      <c r="A46" t="s">
        <v>114</v>
      </c>
      <c r="B46" t="s">
        <v>115</v>
      </c>
      <c r="C46" t="s">
        <v>13</v>
      </c>
      <c r="D46" t="s">
        <v>109</v>
      </c>
      <c r="E46" t="s">
        <v>74</v>
      </c>
      <c r="F46">
        <v>44</v>
      </c>
      <c r="G46">
        <v>69</v>
      </c>
      <c r="H46" s="1">
        <v>113</v>
      </c>
      <c r="I46" s="2">
        <f t="shared" si="3"/>
        <v>70.625</v>
      </c>
      <c r="J46" t="s">
        <v>16</v>
      </c>
      <c r="K46" t="s">
        <v>17</v>
      </c>
    </row>
    <row r="47" customFormat="1" spans="1:11">
      <c r="A47" t="s">
        <v>116</v>
      </c>
      <c r="B47" t="s">
        <v>117</v>
      </c>
      <c r="C47" t="s">
        <v>13</v>
      </c>
      <c r="D47" t="s">
        <v>109</v>
      </c>
      <c r="E47" t="s">
        <v>74</v>
      </c>
      <c r="F47">
        <v>37</v>
      </c>
      <c r="G47">
        <v>76</v>
      </c>
      <c r="H47" s="1">
        <v>113</v>
      </c>
      <c r="I47" s="2">
        <f t="shared" si="3"/>
        <v>70.625</v>
      </c>
      <c r="J47" t="s">
        <v>16</v>
      </c>
      <c r="K47" t="s">
        <v>17</v>
      </c>
    </row>
    <row r="48" customFormat="1" spans="1:11">
      <c r="A48" t="s">
        <v>118</v>
      </c>
      <c r="B48" t="s">
        <v>119</v>
      </c>
      <c r="C48" t="s">
        <v>13</v>
      </c>
      <c r="D48" t="s">
        <v>109</v>
      </c>
      <c r="E48" t="s">
        <v>74</v>
      </c>
      <c r="F48">
        <v>42</v>
      </c>
      <c r="G48">
        <v>71</v>
      </c>
      <c r="H48" s="1">
        <v>113</v>
      </c>
      <c r="I48" s="2">
        <f t="shared" si="3"/>
        <v>70.625</v>
      </c>
      <c r="J48" t="s">
        <v>16</v>
      </c>
      <c r="K48" t="s">
        <v>17</v>
      </c>
    </row>
    <row r="49" customFormat="1" spans="1:11">
      <c r="A49" t="s">
        <v>120</v>
      </c>
      <c r="B49" t="s">
        <v>121</v>
      </c>
      <c r="C49" t="s">
        <v>13</v>
      </c>
      <c r="D49" t="s">
        <v>109</v>
      </c>
      <c r="E49" t="s">
        <v>74</v>
      </c>
      <c r="F49">
        <v>39.5</v>
      </c>
      <c r="G49">
        <v>73</v>
      </c>
      <c r="H49" s="1">
        <v>112.5</v>
      </c>
      <c r="I49" s="2">
        <f t="shared" si="3"/>
        <v>70.3125</v>
      </c>
      <c r="J49" t="s">
        <v>16</v>
      </c>
      <c r="K49" t="s">
        <v>17</v>
      </c>
    </row>
    <row r="50" customFormat="1" spans="1:11">
      <c r="A50" t="s">
        <v>122</v>
      </c>
      <c r="B50" t="s">
        <v>123</v>
      </c>
      <c r="C50" t="s">
        <v>13</v>
      </c>
      <c r="D50" t="s">
        <v>109</v>
      </c>
      <c r="E50" t="s">
        <v>74</v>
      </c>
      <c r="F50">
        <v>42</v>
      </c>
      <c r="G50">
        <v>70.5</v>
      </c>
      <c r="H50" s="1">
        <v>112.5</v>
      </c>
      <c r="I50" s="2">
        <f t="shared" si="3"/>
        <v>70.3125</v>
      </c>
      <c r="J50" t="s">
        <v>16</v>
      </c>
      <c r="K50" t="s">
        <v>17</v>
      </c>
    </row>
    <row r="51" customFormat="1" spans="1:11">
      <c r="A51" t="s">
        <v>124</v>
      </c>
      <c r="B51" t="s">
        <v>125</v>
      </c>
      <c r="C51" t="s">
        <v>13</v>
      </c>
      <c r="D51" t="s">
        <v>109</v>
      </c>
      <c r="E51" t="s">
        <v>74</v>
      </c>
      <c r="F51">
        <v>39.5</v>
      </c>
      <c r="G51">
        <v>73</v>
      </c>
      <c r="H51" s="1">
        <v>112.5</v>
      </c>
      <c r="I51" s="2">
        <f t="shared" si="3"/>
        <v>70.3125</v>
      </c>
      <c r="J51" t="s">
        <v>16</v>
      </c>
      <c r="K51" t="s">
        <v>17</v>
      </c>
    </row>
    <row r="52" customFormat="1" spans="1:11">
      <c r="A52" t="s">
        <v>126</v>
      </c>
      <c r="B52" t="s">
        <v>127</v>
      </c>
      <c r="C52" t="s">
        <v>13</v>
      </c>
      <c r="D52" t="s">
        <v>109</v>
      </c>
      <c r="E52" t="s">
        <v>74</v>
      </c>
      <c r="F52">
        <v>44.5</v>
      </c>
      <c r="G52">
        <v>68</v>
      </c>
      <c r="H52" s="1">
        <v>112.5</v>
      </c>
      <c r="I52" s="2">
        <f t="shared" si="3"/>
        <v>70.3125</v>
      </c>
      <c r="J52" t="s">
        <v>16</v>
      </c>
      <c r="K52" t="s">
        <v>17</v>
      </c>
    </row>
    <row r="53" customFormat="1" spans="1:11">
      <c r="A53" t="s">
        <v>128</v>
      </c>
      <c r="B53" t="s">
        <v>129</v>
      </c>
      <c r="C53" t="s">
        <v>13</v>
      </c>
      <c r="D53" t="s">
        <v>109</v>
      </c>
      <c r="E53" t="s">
        <v>74</v>
      </c>
      <c r="F53">
        <v>48</v>
      </c>
      <c r="G53">
        <v>64.5</v>
      </c>
      <c r="H53" s="1">
        <v>112.5</v>
      </c>
      <c r="I53" s="2">
        <f t="shared" si="3"/>
        <v>70.3125</v>
      </c>
      <c r="J53" t="s">
        <v>16</v>
      </c>
      <c r="K53" t="s">
        <v>17</v>
      </c>
    </row>
  </sheetData>
  <autoFilter ref="A1:L53">
    <sortState ref="A1:L53">
      <sortCondition ref="H1" descending="1"/>
    </sortState>
    <extLst/>
  </autoFilter>
  <sortState ref="A2:AT237">
    <sortCondition ref="E2:E237"/>
    <sortCondition ref="D2:D237"/>
    <sortCondition ref="H2:H237" descending="1"/>
  </sortState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000 0000000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zcb</dc:creator>
  <cp:lastModifiedBy>原来的我</cp:lastModifiedBy>
  <dcterms:created xsi:type="dcterms:W3CDTF">2023-02-20T09:24:00Z</dcterms:created>
  <dcterms:modified xsi:type="dcterms:W3CDTF">2023-04-06T00:38:25Z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1EDC69BC1E7C486EB5B98D68DA8810AB</vt:lpwstr>
  </property>
  <property fmtid="{D5CDD505-2E9C-101B-9397-08002B2CF9AE}" pid="3" name="KSOProductBuildVer">
    <vt:lpwstr>2052-11.1.0.14036</vt:lpwstr>
  </property>
</Properties>
</file>