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45" windowHeight="16950" tabRatio="855" activeTab="0"/>
  </bookViews>
  <sheets>
    <sheet name="附件3-1-幼儿园" sheetId="1" r:id="rId1"/>
    <sheet name="附件3-2-初中" sheetId="2" r:id="rId2"/>
    <sheet name="附件3-3-高中" sheetId="3" r:id="rId3"/>
    <sheet name="JWMMLEXY" sheetId="4" state="hidden" r:id="rId4"/>
  </sheets>
  <definedNames/>
  <calcPr fullCalcOnLoad="1"/>
</workbook>
</file>

<file path=xl/sharedStrings.xml><?xml version="1.0" encoding="utf-8"?>
<sst xmlns="http://schemas.openxmlformats.org/spreadsheetml/2006/main" count="103" uniqueCount="95">
  <si>
    <t>附件3-1：</t>
  </si>
  <si>
    <t>威宁自治县2023年面向县外在职在编教师公开考调
（幼儿）岗位代码及所含单位表</t>
  </si>
  <si>
    <t>岗位名称</t>
  </si>
  <si>
    <t>岗位
代码</t>
  </si>
  <si>
    <t>岗位考调人数</t>
  </si>
  <si>
    <t>学校（幼儿）岗位数</t>
  </si>
  <si>
    <t>威宁县第二幼儿园</t>
  </si>
  <si>
    <t>威宁县第三幼儿园</t>
  </si>
  <si>
    <t>威宁县第四幼儿园</t>
  </si>
  <si>
    <t>威宁县第五幼儿园</t>
  </si>
  <si>
    <t>威宁县第六幼儿园</t>
  </si>
  <si>
    <t>威宁县第八幼儿园</t>
  </si>
  <si>
    <t>威宁县第九幼儿园</t>
  </si>
  <si>
    <t>威宁县招商局育才幼儿园</t>
  </si>
  <si>
    <t>威宁县恒大阳光新城幼儿园</t>
  </si>
  <si>
    <t>陕桥街道天龙幼儿园</t>
  </si>
  <si>
    <t>陕桥街道赵山幼儿园</t>
  </si>
  <si>
    <t>幼儿教师</t>
  </si>
  <si>
    <t>01</t>
  </si>
  <si>
    <t>附件3-2：</t>
  </si>
  <si>
    <t>威宁自治县2023年面向县外在职在编教师公开考调
（初中）岗位代码及所含单位表</t>
  </si>
  <si>
    <t>学校（初中）岗位数</t>
  </si>
  <si>
    <t>威宁县第二中学</t>
  </si>
  <si>
    <t>威宁县第三中学</t>
  </si>
  <si>
    <t>威宁县第十一中学</t>
  </si>
  <si>
    <t>威宁县实验中学</t>
  </si>
  <si>
    <t>初中语文教师</t>
  </si>
  <si>
    <t>02</t>
  </si>
  <si>
    <t>初中数学教师</t>
  </si>
  <si>
    <t>03</t>
  </si>
  <si>
    <t>初中英语教师</t>
  </si>
  <si>
    <t>04</t>
  </si>
  <si>
    <t>初中物理教师</t>
  </si>
  <si>
    <t>05</t>
  </si>
  <si>
    <t>初中化学教师</t>
  </si>
  <si>
    <t>06</t>
  </si>
  <si>
    <t>初中生物教师</t>
  </si>
  <si>
    <t>07</t>
  </si>
  <si>
    <t>初中地理教师</t>
  </si>
  <si>
    <t>08</t>
  </si>
  <si>
    <t>初中美术教师</t>
  </si>
  <si>
    <t>09</t>
  </si>
  <si>
    <t>初中体育与健康教师</t>
  </si>
  <si>
    <t>10</t>
  </si>
  <si>
    <t>初中道德与法治教师</t>
  </si>
  <si>
    <t>11</t>
  </si>
  <si>
    <t>初中历史教师</t>
  </si>
  <si>
    <t>12</t>
  </si>
  <si>
    <t>初中音乐教师</t>
  </si>
  <si>
    <t>13</t>
  </si>
  <si>
    <t>初中心理健康教师</t>
  </si>
  <si>
    <t>14</t>
  </si>
  <si>
    <t>初中信息技术教师</t>
  </si>
  <si>
    <t>15</t>
  </si>
  <si>
    <t>合计</t>
  </si>
  <si>
    <t>附件3-3：</t>
  </si>
  <si>
    <t>威宁自治县2023年面向县外在职在编教师公开考调
（高中）岗位代码及所含单位表</t>
  </si>
  <si>
    <t>学校（高中）岗位数</t>
  </si>
  <si>
    <t>毕节第三实验高级中学</t>
  </si>
  <si>
    <t>威宁民族中学</t>
  </si>
  <si>
    <t>威宁县第四中学</t>
  </si>
  <si>
    <t>威宁县第六中学</t>
  </si>
  <si>
    <t>威宁县第七中学</t>
  </si>
  <si>
    <t>威宁县第八中学</t>
  </si>
  <si>
    <t>威宁县第九中学</t>
  </si>
  <si>
    <t>高中语文教师</t>
  </si>
  <si>
    <t>16</t>
  </si>
  <si>
    <t>高中数学教师</t>
  </si>
  <si>
    <t>17</t>
  </si>
  <si>
    <t>高中英语教师</t>
  </si>
  <si>
    <t>18</t>
  </si>
  <si>
    <t>高中物理教师</t>
  </si>
  <si>
    <t>19</t>
  </si>
  <si>
    <t>高中化学教师</t>
  </si>
  <si>
    <t>20</t>
  </si>
  <si>
    <t>高中生物教师</t>
  </si>
  <si>
    <t>21</t>
  </si>
  <si>
    <t>高中地理教师</t>
  </si>
  <si>
    <t>22</t>
  </si>
  <si>
    <t>高中美术教师</t>
  </si>
  <si>
    <t>23</t>
  </si>
  <si>
    <t>高中体育与健康教师</t>
  </si>
  <si>
    <t>24</t>
  </si>
  <si>
    <t>高中思想政治教师</t>
  </si>
  <si>
    <t>25</t>
  </si>
  <si>
    <t>高中历史教师</t>
  </si>
  <si>
    <t>26</t>
  </si>
  <si>
    <t>高中音乐教师</t>
  </si>
  <si>
    <t>27</t>
  </si>
  <si>
    <t>高中信息技术教师</t>
  </si>
  <si>
    <t>28</t>
  </si>
  <si>
    <t>高中心理健康教师</t>
  </si>
  <si>
    <t>29</t>
  </si>
  <si>
    <t>高中通用技术教师</t>
  </si>
  <si>
    <t>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</si>
</sst>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6" fillId="4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30" fillId="0" borderId="0">
      <alignment vertical="top"/>
      <protection/>
    </xf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8" fillId="0" borderId="6" applyNumberFormat="0" applyFill="0" applyAlignment="0" applyProtection="0"/>
    <xf numFmtId="0" fontId="9" fillId="10" borderId="0" applyNumberFormat="0" applyBorder="0" applyAlignment="0" applyProtection="0"/>
    <xf numFmtId="0" fontId="10" fillId="11" borderId="7" applyNumberFormat="0" applyAlignment="0" applyProtection="0"/>
    <xf numFmtId="0" fontId="31" fillId="11" borderId="2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4" fillId="12" borderId="8" applyNumberFormat="0" applyAlignment="0" applyProtection="0"/>
    <xf numFmtId="0" fontId="7" fillId="4" borderId="0" applyNumberFormat="0" applyBorder="0" applyAlignment="0" applyProtection="0"/>
    <xf numFmtId="0" fontId="17" fillId="0" borderId="0">
      <alignment vertical="center"/>
      <protection/>
    </xf>
    <xf numFmtId="0" fontId="9" fillId="13" borderId="0" applyNumberFormat="0" applyBorder="0" applyAlignment="0" applyProtection="0"/>
    <xf numFmtId="0" fontId="18" fillId="0" borderId="9" applyNumberFormat="0" applyFill="0" applyAlignment="0" applyProtection="0"/>
    <xf numFmtId="0" fontId="6" fillId="0" borderId="10" applyNumberFormat="0" applyFill="0" applyAlignment="0" applyProtection="0"/>
    <xf numFmtId="0" fontId="22" fillId="3" borderId="0" applyNumberFormat="0" applyBorder="0" applyAlignment="0" applyProtection="0"/>
    <xf numFmtId="0" fontId="14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0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>
      <alignment/>
      <protection/>
    </xf>
    <xf numFmtId="0" fontId="12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40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176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125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3" borderId="0" xfId="125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160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" xfId="158" applyFont="1" applyFill="1" applyBorder="1" applyAlignment="1">
      <alignment horizontal="center" vertical="center" wrapText="1"/>
      <protection/>
    </xf>
    <xf numFmtId="49" fontId="1" fillId="0" borderId="1" xfId="158" applyNumberFormat="1" applyFont="1" applyFill="1" applyBorder="1" applyAlignment="1">
      <alignment horizontal="center" vertical="center" wrapText="1"/>
      <protection/>
    </xf>
    <xf numFmtId="0" fontId="0" fillId="0" borderId="1" xfId="158" applyFont="1" applyFill="1" applyBorder="1" applyAlignment="1">
      <alignment horizontal="center" vertical="center" shrinkToFit="1"/>
      <protection/>
    </xf>
    <xf numFmtId="0" fontId="36" fillId="0" borderId="1" xfId="0" applyFont="1" applyFill="1" applyBorder="1" applyAlignment="1">
      <alignment horizontal="center" vertical="center" wrapText="1" shrinkToFit="1"/>
    </xf>
    <xf numFmtId="0" fontId="5" fillId="0" borderId="1" xfId="158" applyFont="1" applyFill="1" applyBorder="1" applyAlignment="1">
      <alignment horizontal="center" vertical="center" wrapText="1"/>
      <protection/>
    </xf>
    <xf numFmtId="49" fontId="37" fillId="0" borderId="1" xfId="0" applyNumberFormat="1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158" applyFont="1" applyFill="1" applyBorder="1" applyAlignment="1">
      <alignment horizontal="center" vertical="center" wrapText="1"/>
      <protection/>
    </xf>
    <xf numFmtId="49" fontId="1" fillId="0" borderId="12" xfId="158" applyNumberFormat="1" applyFont="1" applyFill="1" applyBorder="1" applyAlignment="1">
      <alignment horizontal="center" vertical="center" wrapText="1"/>
      <protection/>
    </xf>
    <xf numFmtId="0" fontId="0" fillId="0" borderId="13" xfId="158" applyFont="1" applyFill="1" applyBorder="1" applyAlignment="1">
      <alignment horizontal="center" vertical="center" wrapText="1"/>
      <protection/>
    </xf>
    <xf numFmtId="49" fontId="1" fillId="0" borderId="13" xfId="158" applyNumberFormat="1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 wrapText="1" shrinkToFit="1"/>
    </xf>
    <xf numFmtId="49" fontId="8" fillId="0" borderId="1" xfId="158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</cellXfs>
  <cellStyles count="159">
    <cellStyle name="Normal" xfId="0"/>
    <cellStyle name="Input [yellow]" xfId="15"/>
    <cellStyle name="Currency [0]" xfId="16"/>
    <cellStyle name="Currency" xfId="17"/>
    <cellStyle name="常规 44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百分比 2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_Book1_1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常规 8 3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Percent [2]" xfId="61"/>
    <cellStyle name="20% - 强调文字颜色 2" xfId="62"/>
    <cellStyle name="40% - 强调文字颜色 2" xfId="63"/>
    <cellStyle name="差_黔东南" xfId="64"/>
    <cellStyle name="强调文字颜色 3" xfId="65"/>
    <cellStyle name="强调文字颜色 4" xfId="66"/>
    <cellStyle name="Normal_0105第二套审计报表定稿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好_黔南" xfId="74"/>
    <cellStyle name="常规 10" xfId="75"/>
    <cellStyle name="0,0&#13;&#10;NA&#13;&#10;" xfId="76"/>
    <cellStyle name="40% - 强调文字颜色 6" xfId="77"/>
    <cellStyle name="60% - 强调文字颜色 6" xfId="78"/>
    <cellStyle name="_Book1" xfId="79"/>
    <cellStyle name="常规 71" xfId="80"/>
    <cellStyle name="e鯪9Y_x000B_" xfId="81"/>
    <cellStyle name="Normal - Style1" xfId="82"/>
    <cellStyle name="Grey" xfId="83"/>
    <cellStyle name="差_黔南" xfId="84"/>
    <cellStyle name="常规 11" xfId="85"/>
    <cellStyle name="常规 12" xfId="86"/>
    <cellStyle name="常规 13" xfId="87"/>
    <cellStyle name="常规 14" xfId="88"/>
    <cellStyle name="常规 20" xfId="89"/>
    <cellStyle name="常规 15" xfId="90"/>
    <cellStyle name="常规 21" xfId="91"/>
    <cellStyle name="常规 16" xfId="92"/>
    <cellStyle name="常规 22" xfId="93"/>
    <cellStyle name="常规 17" xfId="94"/>
    <cellStyle name="常规 23" xfId="95"/>
    <cellStyle name="常规 18" xfId="96"/>
    <cellStyle name="常规 24" xfId="97"/>
    <cellStyle name="常规 19" xfId="98"/>
    <cellStyle name="常规 19 5" xfId="99"/>
    <cellStyle name="常规 2" xfId="100"/>
    <cellStyle name="常规 2 30" xfId="101"/>
    <cellStyle name="常规 2 32" xfId="102"/>
    <cellStyle name="콤마_BOILER-CO1" xfId="103"/>
    <cellStyle name="常规 2 33" xfId="104"/>
    <cellStyle name="常规 2 35" xfId="105"/>
    <cellStyle name="常规 2 37" xfId="106"/>
    <cellStyle name="常规 2 43" xfId="107"/>
    <cellStyle name="常规 2 50" xfId="108"/>
    <cellStyle name="常规 2 45" xfId="109"/>
    <cellStyle name="钎霖_laroux" xfId="110"/>
    <cellStyle name="常规 2 53" xfId="111"/>
    <cellStyle name="常规 2 60" xfId="112"/>
    <cellStyle name="常规 2 55" xfId="113"/>
    <cellStyle name="常规 2 71" xfId="114"/>
    <cellStyle name="常规 2 66" xfId="115"/>
    <cellStyle name="霓付 [0]_97MBO" xfId="116"/>
    <cellStyle name="常规 2 73" xfId="117"/>
    <cellStyle name="常规 2 68" xfId="118"/>
    <cellStyle name="常规 2 70" xfId="119"/>
    <cellStyle name="常规 2_A4版公示、评困、调入、调出、新增.备案" xfId="120"/>
    <cellStyle name="常规 30" xfId="121"/>
    <cellStyle name="常规 25" xfId="122"/>
    <cellStyle name="常规 32" xfId="123"/>
    <cellStyle name="常规 27" xfId="124"/>
    <cellStyle name="표준_kc-elec system check list" xfId="125"/>
    <cellStyle name="常规 33" xfId="126"/>
    <cellStyle name="常规 28" xfId="127"/>
    <cellStyle name="常规 34" xfId="128"/>
    <cellStyle name="常规 29" xfId="129"/>
    <cellStyle name="常规 3" xfId="130"/>
    <cellStyle name="常规 3 9" xfId="131"/>
    <cellStyle name="常规 40" xfId="132"/>
    <cellStyle name="常规 35" xfId="133"/>
    <cellStyle name="常规 42" xfId="134"/>
    <cellStyle name="常规 37" xfId="135"/>
    <cellStyle name="常规 38" xfId="136"/>
    <cellStyle name="常规 4 10" xfId="137"/>
    <cellStyle name="常规 4 9" xfId="138"/>
    <cellStyle name="常规 48" xfId="139"/>
    <cellStyle name="常规 5" xfId="140"/>
    <cellStyle name="常规 5 8" xfId="141"/>
    <cellStyle name="常规 50" xfId="142"/>
    <cellStyle name="常规 52" xfId="143"/>
    <cellStyle name="常规 60" xfId="144"/>
    <cellStyle name="常规 55" xfId="145"/>
    <cellStyle name="常规 62" xfId="146"/>
    <cellStyle name="常规 57" xfId="147"/>
    <cellStyle name="常规 58" xfId="148"/>
    <cellStyle name="常规 6 8" xfId="149"/>
    <cellStyle name="常规 65" xfId="150"/>
    <cellStyle name="常规 73" xfId="151"/>
    <cellStyle name="常规 68" xfId="152"/>
    <cellStyle name="常规 7" xfId="153"/>
    <cellStyle name="常规 75" xfId="154"/>
    <cellStyle name="常规 76" xfId="155"/>
    <cellStyle name="常规 78" xfId="156"/>
    <cellStyle name="常规 9" xfId="157"/>
    <cellStyle name="常规_六盘水" xfId="158"/>
    <cellStyle name="콤마 [0]_BOILER-CO1" xfId="159"/>
    <cellStyle name="常规_申报___专业技术资格人员综合情况一览表" xfId="160"/>
    <cellStyle name="霓付_97MBO" xfId="161"/>
    <cellStyle name="烹拳 [0]_97MBO" xfId="162"/>
    <cellStyle name="烹拳_97MBO" xfId="163"/>
    <cellStyle name="普通_ 白土" xfId="164"/>
    <cellStyle name="千分位[0]_ 白土" xfId="165"/>
    <cellStyle name="千分位_ 白土" xfId="166"/>
    <cellStyle name="千位[0]_laroux" xfId="167"/>
    <cellStyle name="千位_laroux" xfId="168"/>
    <cellStyle name="样式 1" xfId="169"/>
    <cellStyle name="통화 [0]_BOILER-CO1" xfId="170"/>
    <cellStyle name="통화_BOILER-CO1" xfId="171"/>
    <cellStyle name="표준_0N-HANDLING 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4.25"/>
  <cols>
    <col min="1" max="2" width="4.875" style="0" customWidth="1"/>
    <col min="3" max="3" width="5.125" style="0" customWidth="1"/>
    <col min="4" max="4" width="5.25390625" style="0" customWidth="1"/>
    <col min="5" max="5" width="4.875" style="0" customWidth="1"/>
    <col min="6" max="7" width="5.375" style="0" customWidth="1"/>
    <col min="8" max="9" width="5.00390625" style="0" customWidth="1"/>
    <col min="10" max="10" width="5.375" style="0" customWidth="1"/>
    <col min="11" max="11" width="6.875" style="0" customWidth="1"/>
    <col min="12" max="12" width="5.625" style="0" customWidth="1"/>
    <col min="13" max="14" width="6.00390625" style="0" customWidth="1"/>
  </cols>
  <sheetData>
    <row r="1" spans="1:14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57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11" t="s">
        <v>3</v>
      </c>
      <c r="C3" s="10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87" customHeight="1">
      <c r="A4" s="10"/>
      <c r="B4" s="11"/>
      <c r="C4" s="10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pans="1:14" ht="51" customHeight="1">
      <c r="A5" s="10" t="s">
        <v>17</v>
      </c>
      <c r="B5" s="24" t="s">
        <v>18</v>
      </c>
      <c r="C5" s="10">
        <f>SUM(D5:N5)</f>
        <v>35</v>
      </c>
      <c r="D5" s="25">
        <v>1</v>
      </c>
      <c r="E5" s="25">
        <v>2</v>
      </c>
      <c r="F5" s="25">
        <v>10</v>
      </c>
      <c r="G5" s="25">
        <v>2</v>
      </c>
      <c r="H5" s="25">
        <v>1</v>
      </c>
      <c r="I5" s="25">
        <v>1</v>
      </c>
      <c r="J5" s="25">
        <v>2</v>
      </c>
      <c r="K5" s="25">
        <v>13</v>
      </c>
      <c r="L5" s="25">
        <v>1</v>
      </c>
      <c r="M5" s="25">
        <v>1</v>
      </c>
      <c r="N5" s="25">
        <v>1</v>
      </c>
    </row>
  </sheetData>
  <sheetProtection/>
  <mergeCells count="5">
    <mergeCell ref="A2:N2"/>
    <mergeCell ref="D3:N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F39" sqref="F39"/>
    </sheetView>
  </sheetViews>
  <sheetFormatPr defaultColWidth="9.00390625" defaultRowHeight="14.25"/>
  <cols>
    <col min="1" max="1" width="16.375" style="0" customWidth="1"/>
    <col min="2" max="2" width="7.125" style="0" customWidth="1"/>
    <col min="3" max="3" width="7.375" style="0" customWidth="1"/>
    <col min="4" max="4" width="8.75390625" style="0" customWidth="1"/>
    <col min="5" max="5" width="9.125" style="0" customWidth="1"/>
    <col min="6" max="6" width="11.25390625" style="0" customWidth="1"/>
    <col min="7" max="7" width="13.375" style="0" customWidth="1"/>
  </cols>
  <sheetData>
    <row r="1" spans="1:7" ht="16.5" customHeight="1">
      <c r="A1" s="6" t="s">
        <v>19</v>
      </c>
      <c r="B1" s="6"/>
      <c r="C1" s="7"/>
      <c r="D1" s="7"/>
      <c r="E1" s="7"/>
      <c r="F1" s="7"/>
      <c r="G1" s="7"/>
    </row>
    <row r="2" spans="1:7" ht="51" customHeight="1">
      <c r="A2" s="8" t="s">
        <v>20</v>
      </c>
      <c r="B2" s="9"/>
      <c r="C2" s="9"/>
      <c r="D2" s="9"/>
      <c r="E2" s="9"/>
      <c r="F2" s="9"/>
      <c r="G2" s="9"/>
    </row>
    <row r="3" spans="1:7" ht="15.75" customHeight="1">
      <c r="A3" s="19" t="s">
        <v>2</v>
      </c>
      <c r="B3" s="20" t="s">
        <v>3</v>
      </c>
      <c r="C3" s="19" t="s">
        <v>4</v>
      </c>
      <c r="D3" s="12" t="s">
        <v>21</v>
      </c>
      <c r="E3" s="12"/>
      <c r="F3" s="12"/>
      <c r="G3" s="12"/>
    </row>
    <row r="4" spans="1:7" ht="24.75" customHeight="1">
      <c r="A4" s="21"/>
      <c r="B4" s="22"/>
      <c r="C4" s="21"/>
      <c r="D4" s="23" t="s">
        <v>22</v>
      </c>
      <c r="E4" s="23" t="s">
        <v>23</v>
      </c>
      <c r="F4" s="13" t="s">
        <v>24</v>
      </c>
      <c r="G4" s="13" t="s">
        <v>25</v>
      </c>
    </row>
    <row r="5" spans="1:7" ht="21" customHeight="1">
      <c r="A5" s="14" t="s">
        <v>26</v>
      </c>
      <c r="B5" s="15" t="s">
        <v>27</v>
      </c>
      <c r="C5" s="10">
        <f>SUM(D5:G5)</f>
        <v>5</v>
      </c>
      <c r="D5" s="16"/>
      <c r="E5" s="16"/>
      <c r="F5" s="17">
        <v>3</v>
      </c>
      <c r="G5" s="16">
        <v>2</v>
      </c>
    </row>
    <row r="6" spans="1:7" ht="21" customHeight="1">
      <c r="A6" s="14" t="s">
        <v>28</v>
      </c>
      <c r="B6" s="15" t="s">
        <v>29</v>
      </c>
      <c r="C6" s="10">
        <f aca="true" t="shared" si="0" ref="C6:C18">SUM(D6:G6)</f>
        <v>7</v>
      </c>
      <c r="D6" s="16">
        <v>1</v>
      </c>
      <c r="E6" s="16"/>
      <c r="F6" s="17">
        <v>3</v>
      </c>
      <c r="G6" s="16">
        <v>3</v>
      </c>
    </row>
    <row r="7" spans="1:7" ht="21" customHeight="1">
      <c r="A7" s="14" t="s">
        <v>30</v>
      </c>
      <c r="B7" s="15" t="s">
        <v>31</v>
      </c>
      <c r="C7" s="10">
        <f t="shared" si="0"/>
        <v>6</v>
      </c>
      <c r="D7" s="16">
        <v>1</v>
      </c>
      <c r="E7" s="16"/>
      <c r="F7" s="17">
        <v>3</v>
      </c>
      <c r="G7" s="16">
        <v>2</v>
      </c>
    </row>
    <row r="8" spans="1:7" ht="21" customHeight="1">
      <c r="A8" s="14" t="s">
        <v>32</v>
      </c>
      <c r="B8" s="15" t="s">
        <v>33</v>
      </c>
      <c r="C8" s="10">
        <f t="shared" si="0"/>
        <v>5</v>
      </c>
      <c r="D8" s="16"/>
      <c r="E8" s="16">
        <v>1</v>
      </c>
      <c r="F8" s="17">
        <v>2</v>
      </c>
      <c r="G8" s="16">
        <v>2</v>
      </c>
    </row>
    <row r="9" spans="1:7" ht="21" customHeight="1">
      <c r="A9" s="14" t="s">
        <v>34</v>
      </c>
      <c r="B9" s="15" t="s">
        <v>35</v>
      </c>
      <c r="C9" s="10">
        <f t="shared" si="0"/>
        <v>4</v>
      </c>
      <c r="D9" s="16"/>
      <c r="E9" s="16"/>
      <c r="F9" s="17">
        <v>2</v>
      </c>
      <c r="G9" s="16">
        <v>2</v>
      </c>
    </row>
    <row r="10" spans="1:7" ht="21" customHeight="1">
      <c r="A10" s="14" t="s">
        <v>36</v>
      </c>
      <c r="B10" s="15" t="s">
        <v>37</v>
      </c>
      <c r="C10" s="10">
        <f t="shared" si="0"/>
        <v>2</v>
      </c>
      <c r="D10" s="16"/>
      <c r="E10" s="16"/>
      <c r="F10" s="17">
        <v>1</v>
      </c>
      <c r="G10" s="16">
        <v>1</v>
      </c>
    </row>
    <row r="11" spans="1:7" ht="21" customHeight="1">
      <c r="A11" s="14" t="s">
        <v>38</v>
      </c>
      <c r="B11" s="15" t="s">
        <v>39</v>
      </c>
      <c r="C11" s="10">
        <f t="shared" si="0"/>
        <v>2</v>
      </c>
      <c r="D11" s="16"/>
      <c r="E11" s="16"/>
      <c r="F11" s="17">
        <v>1</v>
      </c>
      <c r="G11" s="16">
        <v>1</v>
      </c>
    </row>
    <row r="12" spans="1:7" ht="21" customHeight="1">
      <c r="A12" s="14" t="s">
        <v>40</v>
      </c>
      <c r="B12" s="15" t="s">
        <v>41</v>
      </c>
      <c r="C12" s="10">
        <f t="shared" si="0"/>
        <v>2</v>
      </c>
      <c r="D12" s="16"/>
      <c r="E12" s="16"/>
      <c r="F12" s="17">
        <v>1</v>
      </c>
      <c r="G12" s="16">
        <v>1</v>
      </c>
    </row>
    <row r="13" spans="1:7" ht="21" customHeight="1">
      <c r="A13" s="14" t="s">
        <v>42</v>
      </c>
      <c r="B13" s="15" t="s">
        <v>43</v>
      </c>
      <c r="C13" s="10">
        <f t="shared" si="0"/>
        <v>4</v>
      </c>
      <c r="D13" s="16"/>
      <c r="E13" s="16"/>
      <c r="F13" s="17">
        <v>2</v>
      </c>
      <c r="G13" s="16">
        <v>2</v>
      </c>
    </row>
    <row r="14" spans="1:7" ht="21" customHeight="1">
      <c r="A14" s="14" t="s">
        <v>44</v>
      </c>
      <c r="B14" s="15" t="s">
        <v>45</v>
      </c>
      <c r="C14" s="10">
        <f t="shared" si="0"/>
        <v>2</v>
      </c>
      <c r="D14" s="16"/>
      <c r="E14" s="16"/>
      <c r="F14" s="17">
        <v>1</v>
      </c>
      <c r="G14" s="16">
        <v>1</v>
      </c>
    </row>
    <row r="15" spans="1:7" ht="21" customHeight="1">
      <c r="A15" s="14" t="s">
        <v>46</v>
      </c>
      <c r="B15" s="15" t="s">
        <v>47</v>
      </c>
      <c r="C15" s="10">
        <f t="shared" si="0"/>
        <v>3</v>
      </c>
      <c r="D15" s="16">
        <v>1</v>
      </c>
      <c r="E15" s="16"/>
      <c r="F15" s="17">
        <v>1</v>
      </c>
      <c r="G15" s="16">
        <v>1</v>
      </c>
    </row>
    <row r="16" spans="1:7" ht="21" customHeight="1">
      <c r="A16" s="14" t="s">
        <v>48</v>
      </c>
      <c r="B16" s="15" t="s">
        <v>49</v>
      </c>
      <c r="C16" s="10">
        <f t="shared" si="0"/>
        <v>2</v>
      </c>
      <c r="D16" s="16"/>
      <c r="E16" s="16"/>
      <c r="F16" s="17">
        <v>1</v>
      </c>
      <c r="G16" s="16">
        <v>1</v>
      </c>
    </row>
    <row r="17" spans="1:7" ht="21" customHeight="1">
      <c r="A17" s="14" t="s">
        <v>50</v>
      </c>
      <c r="B17" s="15" t="s">
        <v>51</v>
      </c>
      <c r="C17" s="10">
        <f t="shared" si="0"/>
        <v>3</v>
      </c>
      <c r="D17" s="16">
        <v>1</v>
      </c>
      <c r="E17" s="16"/>
      <c r="F17" s="17">
        <v>1</v>
      </c>
      <c r="G17" s="16">
        <v>1</v>
      </c>
    </row>
    <row r="18" spans="1:7" ht="21" customHeight="1">
      <c r="A18" s="14" t="s">
        <v>52</v>
      </c>
      <c r="B18" s="15" t="s">
        <v>53</v>
      </c>
      <c r="C18" s="10">
        <f t="shared" si="0"/>
        <v>3</v>
      </c>
      <c r="D18" s="16">
        <v>1</v>
      </c>
      <c r="E18" s="16"/>
      <c r="F18" s="17">
        <v>1</v>
      </c>
      <c r="G18" s="16">
        <v>1</v>
      </c>
    </row>
    <row r="19" spans="1:7" ht="21" customHeight="1">
      <c r="A19" s="14" t="s">
        <v>54</v>
      </c>
      <c r="B19" s="15"/>
      <c r="C19" s="10">
        <f>SUM(C5:C18)</f>
        <v>50</v>
      </c>
      <c r="D19" s="16">
        <f>SUM(D5:D18)</f>
        <v>5</v>
      </c>
      <c r="E19" s="16">
        <f>SUM(E5:E18)</f>
        <v>1</v>
      </c>
      <c r="F19" s="17">
        <f>SUM(F5:F18)</f>
        <v>23</v>
      </c>
      <c r="G19" s="16">
        <f>SUM(G5:G18)</f>
        <v>21</v>
      </c>
    </row>
  </sheetData>
  <sheetProtection/>
  <mergeCells count="5">
    <mergeCell ref="A2:G2"/>
    <mergeCell ref="D3:G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11.875" style="0" customWidth="1"/>
    <col min="2" max="2" width="5.00390625" style="0" customWidth="1"/>
    <col min="3" max="3" width="6.375" style="0" customWidth="1"/>
    <col min="4" max="4" width="7.00390625" style="0" customWidth="1"/>
    <col min="5" max="5" width="6.50390625" style="0" customWidth="1"/>
    <col min="6" max="6" width="6.25390625" style="0" customWidth="1"/>
    <col min="7" max="7" width="7.125" style="0" customWidth="1"/>
    <col min="8" max="8" width="7.50390625" style="0" customWidth="1"/>
    <col min="9" max="10" width="7.375" style="0" customWidth="1"/>
    <col min="11" max="11" width="8.00390625" style="0" customWidth="1"/>
  </cols>
  <sheetData>
    <row r="1" spans="1:11" ht="22.5" customHeight="1">
      <c r="A1" s="6" t="s">
        <v>55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ht="54" customHeight="1">
      <c r="A2" s="8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2</v>
      </c>
      <c r="B3" s="11" t="s">
        <v>3</v>
      </c>
      <c r="C3" s="10" t="s">
        <v>4</v>
      </c>
      <c r="D3" s="12" t="s">
        <v>57</v>
      </c>
      <c r="E3" s="12"/>
      <c r="F3" s="12"/>
      <c r="G3" s="12"/>
      <c r="H3" s="12"/>
      <c r="I3" s="12"/>
      <c r="J3" s="12"/>
      <c r="K3" s="12"/>
    </row>
    <row r="4" spans="1:11" ht="51" customHeight="1">
      <c r="A4" s="10"/>
      <c r="B4" s="11"/>
      <c r="C4" s="10"/>
      <c r="D4" s="13" t="s">
        <v>58</v>
      </c>
      <c r="E4" s="13" t="s">
        <v>59</v>
      </c>
      <c r="F4" s="13" t="s">
        <v>22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</row>
    <row r="5" spans="1:11" ht="24.75" customHeight="1">
      <c r="A5" s="14" t="s">
        <v>65</v>
      </c>
      <c r="B5" s="15" t="s">
        <v>66</v>
      </c>
      <c r="C5" s="10">
        <f>SUM(D5:K5)</f>
        <v>5</v>
      </c>
      <c r="D5" s="16"/>
      <c r="E5" s="16">
        <v>1</v>
      </c>
      <c r="F5" s="17">
        <v>1</v>
      </c>
      <c r="G5" s="16"/>
      <c r="H5" s="18"/>
      <c r="I5" s="18">
        <v>3</v>
      </c>
      <c r="J5" s="18"/>
      <c r="K5" s="18"/>
    </row>
    <row r="6" spans="1:11" ht="24.75" customHeight="1">
      <c r="A6" s="14" t="s">
        <v>67</v>
      </c>
      <c r="B6" s="15" t="s">
        <v>68</v>
      </c>
      <c r="C6" s="10">
        <f aca="true" t="shared" si="0" ref="C6:C19">SUM(D6:K6)</f>
        <v>15</v>
      </c>
      <c r="D6" s="16">
        <v>1</v>
      </c>
      <c r="E6" s="16">
        <v>4</v>
      </c>
      <c r="F6" s="17">
        <v>2</v>
      </c>
      <c r="G6" s="16">
        <v>3</v>
      </c>
      <c r="H6" s="18">
        <v>1</v>
      </c>
      <c r="I6" s="18">
        <v>3</v>
      </c>
      <c r="J6" s="18"/>
      <c r="K6" s="18">
        <v>1</v>
      </c>
    </row>
    <row r="7" spans="1:11" ht="24.75" customHeight="1">
      <c r="A7" s="14" t="s">
        <v>69</v>
      </c>
      <c r="B7" s="15" t="s">
        <v>70</v>
      </c>
      <c r="C7" s="10">
        <f t="shared" si="0"/>
        <v>13</v>
      </c>
      <c r="D7" s="16">
        <v>1</v>
      </c>
      <c r="E7" s="16">
        <v>1</v>
      </c>
      <c r="F7" s="17">
        <v>1</v>
      </c>
      <c r="G7" s="16"/>
      <c r="H7" s="18">
        <v>1</v>
      </c>
      <c r="I7" s="18">
        <v>3</v>
      </c>
      <c r="J7" s="18">
        <v>1</v>
      </c>
      <c r="K7" s="18">
        <v>5</v>
      </c>
    </row>
    <row r="8" spans="1:11" ht="24.75" customHeight="1">
      <c r="A8" s="14" t="s">
        <v>71</v>
      </c>
      <c r="B8" s="15" t="s">
        <v>72</v>
      </c>
      <c r="C8" s="10">
        <f t="shared" si="0"/>
        <v>6</v>
      </c>
      <c r="D8" s="16">
        <v>1</v>
      </c>
      <c r="E8" s="16"/>
      <c r="F8" s="17">
        <v>1</v>
      </c>
      <c r="G8" s="16"/>
      <c r="H8" s="18">
        <v>1</v>
      </c>
      <c r="I8" s="18">
        <v>2</v>
      </c>
      <c r="J8" s="18">
        <v>1</v>
      </c>
      <c r="K8" s="18"/>
    </row>
    <row r="9" spans="1:11" ht="24.75" customHeight="1">
      <c r="A9" s="14" t="s">
        <v>73</v>
      </c>
      <c r="B9" s="15" t="s">
        <v>74</v>
      </c>
      <c r="C9" s="10">
        <f t="shared" si="0"/>
        <v>7</v>
      </c>
      <c r="D9" s="16">
        <v>1</v>
      </c>
      <c r="E9" s="16"/>
      <c r="F9" s="17"/>
      <c r="G9" s="16"/>
      <c r="H9" s="18"/>
      <c r="I9" s="18">
        <v>2</v>
      </c>
      <c r="J9" s="18"/>
      <c r="K9" s="18">
        <v>4</v>
      </c>
    </row>
    <row r="10" spans="1:11" ht="24.75" customHeight="1">
      <c r="A10" s="14" t="s">
        <v>75</v>
      </c>
      <c r="B10" s="15" t="s">
        <v>76</v>
      </c>
      <c r="C10" s="10">
        <f t="shared" si="0"/>
        <v>2</v>
      </c>
      <c r="D10" s="16"/>
      <c r="E10" s="16"/>
      <c r="F10" s="17">
        <v>1</v>
      </c>
      <c r="G10" s="16"/>
      <c r="H10" s="18"/>
      <c r="I10" s="18">
        <v>1</v>
      </c>
      <c r="J10" s="18"/>
      <c r="K10" s="18"/>
    </row>
    <row r="11" spans="1:11" ht="24.75" customHeight="1">
      <c r="A11" s="14" t="s">
        <v>77</v>
      </c>
      <c r="B11" s="15" t="s">
        <v>78</v>
      </c>
      <c r="C11" s="10">
        <f t="shared" si="0"/>
        <v>2</v>
      </c>
      <c r="D11" s="16"/>
      <c r="E11" s="16"/>
      <c r="F11" s="17"/>
      <c r="G11" s="16"/>
      <c r="H11" s="18"/>
      <c r="I11" s="18">
        <v>2</v>
      </c>
      <c r="J11" s="18"/>
      <c r="K11" s="18"/>
    </row>
    <row r="12" spans="1:11" ht="24.75" customHeight="1">
      <c r="A12" s="14" t="s">
        <v>79</v>
      </c>
      <c r="B12" s="15" t="s">
        <v>80</v>
      </c>
      <c r="C12" s="10">
        <f t="shared" si="0"/>
        <v>1</v>
      </c>
      <c r="D12" s="16"/>
      <c r="E12" s="16"/>
      <c r="F12" s="17"/>
      <c r="G12" s="16"/>
      <c r="H12" s="18"/>
      <c r="I12" s="18">
        <v>1</v>
      </c>
      <c r="J12" s="18"/>
      <c r="K12" s="18"/>
    </row>
    <row r="13" spans="1:11" ht="24.75" customHeight="1">
      <c r="A13" s="14" t="s">
        <v>81</v>
      </c>
      <c r="B13" s="15" t="s">
        <v>82</v>
      </c>
      <c r="C13" s="10">
        <f t="shared" si="0"/>
        <v>2</v>
      </c>
      <c r="D13" s="16"/>
      <c r="E13" s="16"/>
      <c r="F13" s="17"/>
      <c r="G13" s="16"/>
      <c r="H13" s="18"/>
      <c r="I13" s="18">
        <v>2</v>
      </c>
      <c r="J13" s="18"/>
      <c r="K13" s="18"/>
    </row>
    <row r="14" spans="1:11" ht="24.75" customHeight="1">
      <c r="A14" s="14" t="s">
        <v>83</v>
      </c>
      <c r="B14" s="15" t="s">
        <v>84</v>
      </c>
      <c r="C14" s="10">
        <f t="shared" si="0"/>
        <v>2</v>
      </c>
      <c r="D14" s="16"/>
      <c r="E14" s="16"/>
      <c r="F14" s="17"/>
      <c r="G14" s="16">
        <v>1</v>
      </c>
      <c r="H14" s="18"/>
      <c r="I14" s="18">
        <v>1</v>
      </c>
      <c r="J14" s="18"/>
      <c r="K14" s="18"/>
    </row>
    <row r="15" spans="1:11" ht="24.75" customHeight="1">
      <c r="A15" s="14" t="s">
        <v>85</v>
      </c>
      <c r="B15" s="15" t="s">
        <v>86</v>
      </c>
      <c r="C15" s="10">
        <f t="shared" si="0"/>
        <v>3</v>
      </c>
      <c r="D15" s="16">
        <v>1</v>
      </c>
      <c r="E15" s="16"/>
      <c r="F15" s="17"/>
      <c r="G15" s="16">
        <v>1</v>
      </c>
      <c r="H15" s="18"/>
      <c r="I15" s="18">
        <v>1</v>
      </c>
      <c r="J15" s="18"/>
      <c r="K15" s="18"/>
    </row>
    <row r="16" spans="1:11" ht="24.75" customHeight="1">
      <c r="A16" s="14" t="s">
        <v>87</v>
      </c>
      <c r="B16" s="15" t="s">
        <v>88</v>
      </c>
      <c r="C16" s="10">
        <f t="shared" si="0"/>
        <v>1</v>
      </c>
      <c r="D16" s="16"/>
      <c r="E16" s="16"/>
      <c r="F16" s="17"/>
      <c r="G16" s="16"/>
      <c r="H16" s="18"/>
      <c r="I16" s="18">
        <v>1</v>
      </c>
      <c r="J16" s="18"/>
      <c r="K16" s="18"/>
    </row>
    <row r="17" spans="1:11" ht="24.75" customHeight="1">
      <c r="A17" s="14" t="s">
        <v>89</v>
      </c>
      <c r="B17" s="15" t="s">
        <v>90</v>
      </c>
      <c r="C17" s="10">
        <f t="shared" si="0"/>
        <v>1</v>
      </c>
      <c r="D17" s="16"/>
      <c r="E17" s="16"/>
      <c r="F17" s="17"/>
      <c r="G17" s="16"/>
      <c r="H17" s="18">
        <v>1</v>
      </c>
      <c r="I17" s="18"/>
      <c r="J17" s="18"/>
      <c r="K17" s="18"/>
    </row>
    <row r="18" spans="1:11" ht="24.75" customHeight="1">
      <c r="A18" s="14" t="s">
        <v>91</v>
      </c>
      <c r="B18" s="15" t="s">
        <v>92</v>
      </c>
      <c r="C18" s="10">
        <f t="shared" si="0"/>
        <v>2</v>
      </c>
      <c r="D18" s="16">
        <v>1</v>
      </c>
      <c r="E18" s="16"/>
      <c r="F18" s="17"/>
      <c r="G18" s="16"/>
      <c r="H18" s="18">
        <v>1</v>
      </c>
      <c r="I18" s="18"/>
      <c r="J18" s="18"/>
      <c r="K18" s="18"/>
    </row>
    <row r="19" spans="1:11" ht="24.75" customHeight="1">
      <c r="A19" s="14" t="s">
        <v>93</v>
      </c>
      <c r="B19" s="15" t="s">
        <v>94</v>
      </c>
      <c r="C19" s="10">
        <f t="shared" si="0"/>
        <v>3</v>
      </c>
      <c r="D19" s="16"/>
      <c r="E19" s="16"/>
      <c r="F19" s="17"/>
      <c r="G19" s="16"/>
      <c r="H19" s="18"/>
      <c r="I19" s="18">
        <v>1</v>
      </c>
      <c r="J19" s="18">
        <v>2</v>
      </c>
      <c r="K19" s="18"/>
    </row>
    <row r="20" spans="1:11" ht="24.75" customHeight="1">
      <c r="A20" s="14" t="s">
        <v>54</v>
      </c>
      <c r="B20" s="15"/>
      <c r="C20" s="10">
        <f>SUM(C5:C19)</f>
        <v>65</v>
      </c>
      <c r="D20" s="16">
        <f aca="true" t="shared" si="1" ref="D20:K20">SUM(D5:D19)</f>
        <v>6</v>
      </c>
      <c r="E20" s="16">
        <f t="shared" si="1"/>
        <v>6</v>
      </c>
      <c r="F20" s="17">
        <f t="shared" si="1"/>
        <v>6</v>
      </c>
      <c r="G20" s="16">
        <f t="shared" si="1"/>
        <v>5</v>
      </c>
      <c r="H20" s="18">
        <f t="shared" si="1"/>
        <v>5</v>
      </c>
      <c r="I20" s="18">
        <f t="shared" si="1"/>
        <v>23</v>
      </c>
      <c r="J20" s="18">
        <f t="shared" si="1"/>
        <v>4</v>
      </c>
      <c r="K20" s="18">
        <f t="shared" si="1"/>
        <v>10</v>
      </c>
    </row>
  </sheetData>
  <sheetProtection/>
  <mergeCells count="5">
    <mergeCell ref="A2:K2"/>
    <mergeCell ref="D3:K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1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2"/>
      <c r="C14" s="4"/>
    </row>
    <row r="15" ht="14.25">
      <c r="A15" s="4"/>
    </row>
    <row r="16" ht="14.25">
      <c r="A16" s="4"/>
    </row>
    <row r="17" spans="1:3" ht="14.25">
      <c r="A17" s="4"/>
      <c r="C17" s="2"/>
    </row>
    <row r="18" ht="14.25">
      <c r="C18" s="4"/>
    </row>
    <row r="19" ht="14.25">
      <c r="C19" s="4"/>
    </row>
    <row r="20" spans="1:3" ht="14.25">
      <c r="A20" s="4"/>
      <c r="C20" s="4"/>
    </row>
    <row r="21" spans="1:3" ht="14.2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教师岗位代码所含单位</dc:title>
  <dc:subject/>
  <dc:creator>lautlos</dc:creator>
  <cp:keywords/>
  <dc:description/>
  <cp:lastModifiedBy>NS</cp:lastModifiedBy>
  <cp:lastPrinted>2017-05-11T03:45:38Z</cp:lastPrinted>
  <dcterms:created xsi:type="dcterms:W3CDTF">2007-02-25T01:40:28Z</dcterms:created>
  <dcterms:modified xsi:type="dcterms:W3CDTF">2023-05-31T11:51:36Z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ABE62A5BF1A240C7B3845E0A5A2217B2</vt:lpwstr>
  </property>
</Properties>
</file>