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80"/>
  </bookViews>
  <sheets>
    <sheet name="公开招聘（二）" sheetId="15" r:id="rId1"/>
  </sheets>
  <definedNames>
    <definedName name="_xlnm._FilterDatabase" localSheetId="0" hidden="1">'公开招聘（二）'!$A$1:$L$23</definedName>
    <definedName name="ks_info">#REF!</definedName>
    <definedName name="_xlnm.Print_Titles" localSheetId="0">'公开招聘（二）'!$3:$3</definedName>
  </definedNames>
  <calcPr calcId="144525"/>
</workbook>
</file>

<file path=xl/sharedStrings.xml><?xml version="1.0" encoding="utf-8"?>
<sst xmlns="http://schemas.openxmlformats.org/spreadsheetml/2006/main" count="201" uniqueCount="100">
  <si>
    <t>附件：</t>
  </si>
  <si>
    <t>2023年常州市教育局直属学校公开招聘教师（二）体检人员名单</t>
  </si>
  <si>
    <t>序号</t>
  </si>
  <si>
    <t>考生姓名</t>
  </si>
  <si>
    <t>身份证号码</t>
  </si>
  <si>
    <t>岗位名称</t>
  </si>
  <si>
    <t>招聘单位</t>
  </si>
  <si>
    <t>岗位分类</t>
  </si>
  <si>
    <t>岗位代码</t>
  </si>
  <si>
    <t>笔试成绩</t>
  </si>
  <si>
    <t>课堂教学能力测试成绩</t>
  </si>
  <si>
    <t>综合成绩</t>
  </si>
  <si>
    <t>加试成绩</t>
  </si>
  <si>
    <t>综合成绩排名</t>
  </si>
  <si>
    <t>随强盛</t>
  </si>
  <si>
    <t>140****30030</t>
  </si>
  <si>
    <t>高中化学教师</t>
  </si>
  <si>
    <t>常州市第一中学</t>
  </si>
  <si>
    <t>B类</t>
  </si>
  <si>
    <t>07</t>
  </si>
  <si>
    <t>—</t>
  </si>
  <si>
    <t>洪茹仪</t>
  </si>
  <si>
    <t>342****84883</t>
  </si>
  <si>
    <t>高中数学教师</t>
  </si>
  <si>
    <t>A类</t>
  </si>
  <si>
    <t>02</t>
  </si>
  <si>
    <t>庞瑞</t>
  </si>
  <si>
    <t>413****82160</t>
  </si>
  <si>
    <t>03</t>
  </si>
  <si>
    <t>姚倩琴</t>
  </si>
  <si>
    <t>342****3514X</t>
  </si>
  <si>
    <t>高中物理教师</t>
  </si>
  <si>
    <t>06</t>
  </si>
  <si>
    <t>马平川</t>
  </si>
  <si>
    <t>321****5724X</t>
  </si>
  <si>
    <t>高中英语教师</t>
  </si>
  <si>
    <t>04</t>
  </si>
  <si>
    <t>赵小旭</t>
  </si>
  <si>
    <t>320****57224</t>
  </si>
  <si>
    <t>05</t>
  </si>
  <si>
    <t>张语馨</t>
  </si>
  <si>
    <t>320****23427</t>
  </si>
  <si>
    <t>高中语文教师</t>
  </si>
  <si>
    <t>01</t>
  </si>
  <si>
    <t>洪睿容</t>
  </si>
  <si>
    <t>320****23628</t>
  </si>
  <si>
    <t>高中政治教师</t>
  </si>
  <si>
    <t>08</t>
  </si>
  <si>
    <t>刘梦谊</t>
  </si>
  <si>
    <t>321****21042</t>
  </si>
  <si>
    <t>常州市北郊高级中学</t>
  </si>
  <si>
    <t>陈佳鑫</t>
  </si>
  <si>
    <t>320****70075</t>
  </si>
  <si>
    <t>常州市田家炳高级中学</t>
  </si>
  <si>
    <t>秦超</t>
  </si>
  <si>
    <t>410****37628</t>
  </si>
  <si>
    <t>陈钰雯</t>
  </si>
  <si>
    <t>320****72527</t>
  </si>
  <si>
    <t>徐雯</t>
  </si>
  <si>
    <t>320****80109</t>
  </si>
  <si>
    <t>廖瑶</t>
  </si>
  <si>
    <t>500****95624</t>
  </si>
  <si>
    <t>高中地理教师</t>
  </si>
  <si>
    <t>常州市戚墅堰高级中学</t>
  </si>
  <si>
    <t>张佳燕</t>
  </si>
  <si>
    <t>342****92427</t>
  </si>
  <si>
    <t>陈龙</t>
  </si>
  <si>
    <t>320****72236</t>
  </si>
  <si>
    <t>杨波</t>
  </si>
  <si>
    <t>340****94022</t>
  </si>
  <si>
    <t>王俊彦</t>
  </si>
  <si>
    <t>320****52812</t>
  </si>
  <si>
    <t>常州市正行中学</t>
  </si>
  <si>
    <t>任小芸</t>
  </si>
  <si>
    <t>320****11105</t>
  </si>
  <si>
    <t>高中生物教师</t>
  </si>
  <si>
    <t>周文晓</t>
  </si>
  <si>
    <t>340****21213</t>
  </si>
  <si>
    <t>梁春红</t>
  </si>
  <si>
    <t>320****87020</t>
  </si>
  <si>
    <t>常州市教科院附属高级中学</t>
  </si>
  <si>
    <t>于小云</t>
  </si>
  <si>
    <t>320****22820</t>
  </si>
  <si>
    <t>周娟</t>
  </si>
  <si>
    <t>410****0344X</t>
  </si>
  <si>
    <t>牛月</t>
  </si>
  <si>
    <t>130****70426</t>
  </si>
  <si>
    <t>初中物理教师</t>
  </si>
  <si>
    <t>常州市第二十四中学</t>
  </si>
  <si>
    <t>张学敏</t>
  </si>
  <si>
    <t>150****04929</t>
  </si>
  <si>
    <t>初中历史教师</t>
  </si>
  <si>
    <t>常州市虹景中学</t>
  </si>
  <si>
    <t>徐升</t>
  </si>
  <si>
    <t>321****1101X</t>
  </si>
  <si>
    <t>初中语文教师</t>
  </si>
  <si>
    <t>赵立品</t>
  </si>
  <si>
    <t>320****32829</t>
  </si>
  <si>
    <t>初中英语教师</t>
  </si>
  <si>
    <t>常州市明德实验中学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</si>
</sst>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0"/>
  <sheetViews>
    <sheetView tabSelected="1" zoomScale="115" zoomScaleNormal="115" workbookViewId="0">
      <pane ySplit="3" topLeftCell="A4" activePane="bottomLeft" state="frozen"/>
      <selection/>
      <selection pane="bottomLeft" activeCell="M5" sqref="M5"/>
    </sheetView>
  </sheetViews>
  <sheetFormatPr defaultColWidth="9" defaultRowHeight="13.5"/>
  <cols>
    <col min="1" max="1" width="4.375" customWidth="1"/>
    <col min="3" max="3" width="17.9333333333333" customWidth="1"/>
    <col min="4" max="4" width="14.675" customWidth="1"/>
    <col min="5" max="5" width="25.1" customWidth="1"/>
    <col min="6" max="6" width="5.43333333333333" customWidth="1"/>
    <col min="7" max="7" width="5.21666666666667" customWidth="1"/>
    <col min="8" max="8" width="5.325" customWidth="1"/>
    <col min="10" max="10" width="8.8" customWidth="1"/>
    <col min="11" max="11" width="8.575" customWidth="1"/>
    <col min="12" max="12" width="7.275" customWidth="1"/>
    <col min="13" max="13" width="15.75" style="6" customWidth="1"/>
    <col min="32" max="32" width="21.8416666666667"/>
  </cols>
  <sheetData>
    <row r="1" s="1" customFormat="1" ht="25" customHeight="1" spans="1:16381">
      <c r="A1" s="7" t="s">
        <v>0</v>
      </c>
      <c r="B1" s="7"/>
      <c r="C1" s="8"/>
      <c r="D1" s="8"/>
      <c r="E1" s="8"/>
      <c r="F1" s="8"/>
      <c r="G1" s="8"/>
      <c r="H1" s="8"/>
      <c r="I1" s="13"/>
      <c r="J1" s="14"/>
      <c r="K1" s="14"/>
      <c r="L1" s="14"/>
      <c r="M1" s="8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23"/>
      <c r="XDE1" s="23"/>
      <c r="XDF1" s="23"/>
      <c r="XDG1" s="23"/>
      <c r="XDH1" s="23"/>
      <c r="XDI1" s="23"/>
      <c r="XDJ1" s="23"/>
      <c r="XDK1" s="23"/>
      <c r="XDL1" s="23"/>
      <c r="XDM1" s="23"/>
      <c r="XDN1" s="23"/>
      <c r="XDO1" s="23"/>
      <c r="XDP1" s="23"/>
      <c r="XDQ1" s="23"/>
      <c r="XDR1" s="23"/>
      <c r="XDS1" s="23"/>
      <c r="XDT1" s="23"/>
      <c r="XDU1" s="23"/>
      <c r="XDV1" s="23"/>
      <c r="XDW1" s="23"/>
      <c r="XDX1" s="23"/>
      <c r="XDY1" s="23"/>
      <c r="XDZ1" s="23"/>
      <c r="XEA1" s="23"/>
      <c r="XEB1" s="23"/>
      <c r="XEC1" s="23"/>
      <c r="XED1" s="23"/>
      <c r="XEE1" s="23"/>
      <c r="XEF1" s="23"/>
      <c r="XEG1" s="23"/>
      <c r="XEH1" s="23"/>
      <c r="XEI1" s="23"/>
      <c r="XEJ1" s="23"/>
      <c r="XEK1" s="23"/>
      <c r="XEL1" s="23"/>
      <c r="XEM1" s="23"/>
      <c r="XEN1" s="23"/>
      <c r="XEO1" s="23"/>
      <c r="XEP1" s="23"/>
      <c r="XEQ1" s="23"/>
      <c r="XER1" s="23"/>
      <c r="XES1" s="23"/>
      <c r="XET1" s="23"/>
      <c r="XEU1" s="23"/>
      <c r="XEV1" s="23"/>
      <c r="XEW1" s="23"/>
      <c r="XEX1" s="23"/>
      <c r="XEY1" s="23"/>
      <c r="XEZ1" s="23"/>
      <c r="XFA1" s="23"/>
    </row>
    <row r="2" s="2" customFormat="1" ht="27" spans="1:1638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6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X2" s="24"/>
      <c r="XEY2" s="24"/>
      <c r="XEZ2"/>
      <c r="XFA2"/>
    </row>
    <row r="3" s="3" customFormat="1" ht="40.5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7" t="s">
        <v>12</v>
      </c>
      <c r="L3" s="11" t="s">
        <v>13</v>
      </c>
      <c r="M3" s="18"/>
    </row>
    <row r="4" s="4" customFormat="1" ht="20" customHeight="1" spans="1:13">
      <c r="A4" s="12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>
        <v>83</v>
      </c>
      <c r="I4" s="19">
        <v>87.33</v>
      </c>
      <c r="J4" s="19">
        <f>H4*0.3+I4*0.7</f>
        <v>86.031</v>
      </c>
      <c r="K4" s="19" t="s">
        <v>20</v>
      </c>
      <c r="L4" s="20">
        <v>1</v>
      </c>
      <c r="M4" s="21"/>
    </row>
    <row r="5" s="4" customFormat="1" ht="20" customHeight="1" spans="1:13">
      <c r="A5" s="12">
        <v>2</v>
      </c>
      <c r="B5" s="12" t="s">
        <v>21</v>
      </c>
      <c r="C5" s="12" t="s">
        <v>22</v>
      </c>
      <c r="D5" s="12" t="s">
        <v>23</v>
      </c>
      <c r="E5" s="12" t="s">
        <v>17</v>
      </c>
      <c r="F5" s="12" t="s">
        <v>24</v>
      </c>
      <c r="G5" s="12" t="s">
        <v>25</v>
      </c>
      <c r="H5" s="12">
        <v>65</v>
      </c>
      <c r="I5" s="19">
        <v>80.33</v>
      </c>
      <c r="J5" s="19">
        <f>H5*0.3+I5*0.7</f>
        <v>75.731</v>
      </c>
      <c r="K5" s="19" t="s">
        <v>20</v>
      </c>
      <c r="L5" s="20">
        <v>1</v>
      </c>
      <c r="M5" s="21"/>
    </row>
    <row r="6" s="4" customFormat="1" ht="20" customHeight="1" spans="1:13">
      <c r="A6" s="12">
        <v>3</v>
      </c>
      <c r="B6" s="12" t="s">
        <v>26</v>
      </c>
      <c r="C6" s="12" t="s">
        <v>27</v>
      </c>
      <c r="D6" s="12" t="s">
        <v>23</v>
      </c>
      <c r="E6" s="12" t="s">
        <v>17</v>
      </c>
      <c r="F6" s="12" t="s">
        <v>18</v>
      </c>
      <c r="G6" s="12" t="s">
        <v>28</v>
      </c>
      <c r="H6" s="12">
        <v>71</v>
      </c>
      <c r="I6" s="19">
        <v>81.67</v>
      </c>
      <c r="J6" s="19">
        <f>H6*0.3+I6*0.7</f>
        <v>78.469</v>
      </c>
      <c r="K6" s="19" t="s">
        <v>20</v>
      </c>
      <c r="L6" s="20">
        <v>1</v>
      </c>
      <c r="M6" s="21"/>
    </row>
    <row r="7" s="4" customFormat="1" ht="20" customHeight="1" spans="1:13">
      <c r="A7" s="12">
        <v>4</v>
      </c>
      <c r="B7" s="12" t="s">
        <v>29</v>
      </c>
      <c r="C7" s="12" t="s">
        <v>30</v>
      </c>
      <c r="D7" s="12" t="s">
        <v>31</v>
      </c>
      <c r="E7" s="12" t="s">
        <v>17</v>
      </c>
      <c r="F7" s="12" t="s">
        <v>24</v>
      </c>
      <c r="G7" s="12" t="s">
        <v>32</v>
      </c>
      <c r="H7" s="12">
        <v>67</v>
      </c>
      <c r="I7" s="19">
        <v>71.67</v>
      </c>
      <c r="J7" s="19">
        <f>H7*0.3+I7*0.7</f>
        <v>70.269</v>
      </c>
      <c r="K7" s="19" t="s">
        <v>20</v>
      </c>
      <c r="L7" s="20">
        <v>1</v>
      </c>
      <c r="M7" s="21"/>
    </row>
    <row r="8" s="4" customFormat="1" ht="20" customHeight="1" spans="1:13">
      <c r="A8" s="12">
        <v>5</v>
      </c>
      <c r="B8" s="12" t="s">
        <v>33</v>
      </c>
      <c r="C8" s="12" t="s">
        <v>34</v>
      </c>
      <c r="D8" s="12" t="s">
        <v>35</v>
      </c>
      <c r="E8" s="12" t="s">
        <v>17</v>
      </c>
      <c r="F8" s="12" t="s">
        <v>24</v>
      </c>
      <c r="G8" s="12" t="s">
        <v>36</v>
      </c>
      <c r="H8" s="12">
        <v>85</v>
      </c>
      <c r="I8" s="19">
        <v>86.67</v>
      </c>
      <c r="J8" s="19">
        <f>H8*0.3+I8*0.7</f>
        <v>86.169</v>
      </c>
      <c r="K8" s="19" t="s">
        <v>20</v>
      </c>
      <c r="L8" s="20">
        <v>1</v>
      </c>
      <c r="M8" s="21"/>
    </row>
    <row r="9" s="4" customFormat="1" ht="20" customHeight="1" spans="1:13">
      <c r="A9" s="12">
        <v>6</v>
      </c>
      <c r="B9" s="12" t="s">
        <v>37</v>
      </c>
      <c r="C9" s="12" t="s">
        <v>38</v>
      </c>
      <c r="D9" s="12" t="s">
        <v>35</v>
      </c>
      <c r="E9" s="12" t="s">
        <v>17</v>
      </c>
      <c r="F9" s="12" t="s">
        <v>18</v>
      </c>
      <c r="G9" s="12" t="s">
        <v>39</v>
      </c>
      <c r="H9" s="12">
        <v>82</v>
      </c>
      <c r="I9" s="19">
        <v>90</v>
      </c>
      <c r="J9" s="19">
        <f>H9*0.3+I9*0.7</f>
        <v>87.6</v>
      </c>
      <c r="K9" s="19" t="s">
        <v>20</v>
      </c>
      <c r="L9" s="20">
        <v>1</v>
      </c>
      <c r="M9" s="21"/>
    </row>
    <row r="10" s="4" customFormat="1" ht="20" customHeight="1" spans="1:13">
      <c r="A10" s="12">
        <v>7</v>
      </c>
      <c r="B10" s="12" t="s">
        <v>40</v>
      </c>
      <c r="C10" s="12" t="s">
        <v>41</v>
      </c>
      <c r="D10" s="12" t="s">
        <v>42</v>
      </c>
      <c r="E10" s="12" t="s">
        <v>17</v>
      </c>
      <c r="F10" s="12" t="s">
        <v>24</v>
      </c>
      <c r="G10" s="12" t="s">
        <v>43</v>
      </c>
      <c r="H10" s="12">
        <v>73</v>
      </c>
      <c r="I10" s="19">
        <v>74</v>
      </c>
      <c r="J10" s="19">
        <f>H10*0.3+I10*0.7</f>
        <v>73.7</v>
      </c>
      <c r="K10" s="19" t="s">
        <v>20</v>
      </c>
      <c r="L10" s="20">
        <v>1</v>
      </c>
      <c r="M10" s="21"/>
    </row>
    <row r="11" s="4" customFormat="1" ht="20" customHeight="1" spans="1:13">
      <c r="A11" s="12">
        <v>8</v>
      </c>
      <c r="B11" s="12" t="s">
        <v>44</v>
      </c>
      <c r="C11" s="12" t="s">
        <v>45</v>
      </c>
      <c r="D11" s="12" t="s">
        <v>46</v>
      </c>
      <c r="E11" s="12" t="s">
        <v>17</v>
      </c>
      <c r="F11" s="12" t="s">
        <v>24</v>
      </c>
      <c r="G11" s="12" t="s">
        <v>47</v>
      </c>
      <c r="H11" s="12">
        <v>70</v>
      </c>
      <c r="I11" s="19">
        <v>80.33</v>
      </c>
      <c r="J11" s="19">
        <f>H11*0.3+I11*0.7</f>
        <v>77.231</v>
      </c>
      <c r="K11" s="19" t="s">
        <v>20</v>
      </c>
      <c r="L11" s="20">
        <v>1</v>
      </c>
      <c r="M11" s="21"/>
    </row>
    <row r="12" s="4" customFormat="1" ht="20" customHeight="1" spans="1:13">
      <c r="A12" s="12">
        <v>9</v>
      </c>
      <c r="B12" s="12" t="s">
        <v>48</v>
      </c>
      <c r="C12" s="12" t="s">
        <v>49</v>
      </c>
      <c r="D12" s="12" t="s">
        <v>16</v>
      </c>
      <c r="E12" s="12" t="s">
        <v>50</v>
      </c>
      <c r="F12" s="12" t="s">
        <v>24</v>
      </c>
      <c r="G12" s="12" t="s">
        <v>43</v>
      </c>
      <c r="H12" s="12">
        <v>70</v>
      </c>
      <c r="I12" s="19">
        <v>82.67</v>
      </c>
      <c r="J12" s="19">
        <f>H12*0.3+I12*0.7</f>
        <v>78.869</v>
      </c>
      <c r="K12" s="19" t="s">
        <v>20</v>
      </c>
      <c r="L12" s="20">
        <v>1</v>
      </c>
      <c r="M12" s="21"/>
    </row>
    <row r="13" s="4" customFormat="1" ht="20" customHeight="1" spans="1:13">
      <c r="A13" s="12">
        <v>10</v>
      </c>
      <c r="B13" s="12" t="s">
        <v>51</v>
      </c>
      <c r="C13" s="12" t="s">
        <v>52</v>
      </c>
      <c r="D13" s="12" t="s">
        <v>23</v>
      </c>
      <c r="E13" s="12" t="s">
        <v>53</v>
      </c>
      <c r="F13" s="12" t="s">
        <v>18</v>
      </c>
      <c r="G13" s="12" t="s">
        <v>25</v>
      </c>
      <c r="H13" s="12">
        <v>66</v>
      </c>
      <c r="I13" s="19">
        <v>82</v>
      </c>
      <c r="J13" s="19">
        <f>H13*0.3+I13*0.7</f>
        <v>77.2</v>
      </c>
      <c r="K13" s="19" t="s">
        <v>20</v>
      </c>
      <c r="L13" s="20">
        <v>1</v>
      </c>
      <c r="M13" s="21"/>
    </row>
    <row r="14" s="4" customFormat="1" ht="20" customHeight="1" spans="1:13">
      <c r="A14" s="12">
        <v>11</v>
      </c>
      <c r="B14" s="12" t="s">
        <v>54</v>
      </c>
      <c r="C14" s="12" t="s">
        <v>55</v>
      </c>
      <c r="D14" s="12" t="s">
        <v>35</v>
      </c>
      <c r="E14" s="12" t="s">
        <v>53</v>
      </c>
      <c r="F14" s="12" t="s">
        <v>18</v>
      </c>
      <c r="G14" s="12" t="s">
        <v>28</v>
      </c>
      <c r="H14" s="12">
        <v>83</v>
      </c>
      <c r="I14" s="19">
        <v>81.67</v>
      </c>
      <c r="J14" s="19">
        <f>H14*0.3+I14*0.7</f>
        <v>82.069</v>
      </c>
      <c r="K14" s="19" t="s">
        <v>20</v>
      </c>
      <c r="L14" s="20">
        <v>1</v>
      </c>
      <c r="M14" s="21"/>
    </row>
    <row r="15" s="5" customFormat="1" ht="20" customHeight="1" spans="1:13">
      <c r="A15" s="12">
        <v>12</v>
      </c>
      <c r="B15" s="12" t="s">
        <v>56</v>
      </c>
      <c r="C15" s="12" t="s">
        <v>57</v>
      </c>
      <c r="D15" s="12" t="s">
        <v>42</v>
      </c>
      <c r="E15" s="12" t="s">
        <v>53</v>
      </c>
      <c r="F15" s="12" t="s">
        <v>18</v>
      </c>
      <c r="G15" s="12" t="s">
        <v>43</v>
      </c>
      <c r="H15" s="12">
        <v>75</v>
      </c>
      <c r="I15" s="19">
        <v>77.33</v>
      </c>
      <c r="J15" s="19">
        <f>H15*0.3+I15*0.7</f>
        <v>76.631</v>
      </c>
      <c r="K15" s="19">
        <v>84.67</v>
      </c>
      <c r="L15" s="20">
        <v>1</v>
      </c>
      <c r="M15" s="22"/>
    </row>
    <row r="16" s="5" customFormat="1" ht="20" customHeight="1" spans="1:13">
      <c r="A16" s="12">
        <v>13</v>
      </c>
      <c r="B16" s="12" t="s">
        <v>58</v>
      </c>
      <c r="C16" s="12" t="s">
        <v>59</v>
      </c>
      <c r="D16" s="12" t="s">
        <v>46</v>
      </c>
      <c r="E16" s="12" t="s">
        <v>53</v>
      </c>
      <c r="F16" s="12" t="s">
        <v>18</v>
      </c>
      <c r="G16" s="12" t="s">
        <v>36</v>
      </c>
      <c r="H16" s="12">
        <v>77</v>
      </c>
      <c r="I16" s="19">
        <v>85</v>
      </c>
      <c r="J16" s="19">
        <f t="shared" ref="J16:J31" si="0">H16*0.3+I16*0.7</f>
        <v>82.6</v>
      </c>
      <c r="K16" s="19" t="s">
        <v>20</v>
      </c>
      <c r="L16" s="20">
        <v>1</v>
      </c>
      <c r="M16" s="22"/>
    </row>
    <row r="17" s="5" customFormat="1" ht="20" customHeight="1" spans="1:13">
      <c r="A17" s="12">
        <v>14</v>
      </c>
      <c r="B17" s="12" t="s">
        <v>60</v>
      </c>
      <c r="C17" s="12" t="s">
        <v>61</v>
      </c>
      <c r="D17" s="12" t="s">
        <v>62</v>
      </c>
      <c r="E17" s="12" t="s">
        <v>63</v>
      </c>
      <c r="F17" s="12" t="s">
        <v>18</v>
      </c>
      <c r="G17" s="12" t="s">
        <v>36</v>
      </c>
      <c r="H17" s="12">
        <v>77</v>
      </c>
      <c r="I17" s="19">
        <v>77.67</v>
      </c>
      <c r="J17" s="19">
        <f t="shared" si="0"/>
        <v>77.469</v>
      </c>
      <c r="K17" s="19" t="s">
        <v>20</v>
      </c>
      <c r="L17" s="20">
        <v>1</v>
      </c>
      <c r="M17" s="22"/>
    </row>
    <row r="18" s="5" customFormat="1" ht="20" customHeight="1" spans="1:13">
      <c r="A18" s="12">
        <v>15</v>
      </c>
      <c r="B18" s="12" t="s">
        <v>64</v>
      </c>
      <c r="C18" s="12" t="s">
        <v>65</v>
      </c>
      <c r="D18" s="12" t="s">
        <v>16</v>
      </c>
      <c r="E18" s="12" t="s">
        <v>63</v>
      </c>
      <c r="F18" s="12" t="s">
        <v>18</v>
      </c>
      <c r="G18" s="12" t="s">
        <v>28</v>
      </c>
      <c r="H18" s="12">
        <v>82</v>
      </c>
      <c r="I18" s="19">
        <v>83.33</v>
      </c>
      <c r="J18" s="19">
        <f t="shared" si="0"/>
        <v>82.931</v>
      </c>
      <c r="K18" s="19" t="s">
        <v>20</v>
      </c>
      <c r="L18" s="20">
        <v>1</v>
      </c>
      <c r="M18" s="22"/>
    </row>
    <row r="19" s="5" customFormat="1" ht="20" customHeight="1" spans="1:13">
      <c r="A19" s="12">
        <v>16</v>
      </c>
      <c r="B19" s="12" t="s">
        <v>66</v>
      </c>
      <c r="C19" s="12" t="s">
        <v>67</v>
      </c>
      <c r="D19" s="12" t="s">
        <v>31</v>
      </c>
      <c r="E19" s="12" t="s">
        <v>63</v>
      </c>
      <c r="F19" s="12" t="s">
        <v>18</v>
      </c>
      <c r="G19" s="12" t="s">
        <v>25</v>
      </c>
      <c r="H19" s="12">
        <v>68</v>
      </c>
      <c r="I19" s="19">
        <v>84.33</v>
      </c>
      <c r="J19" s="19">
        <f t="shared" si="0"/>
        <v>79.431</v>
      </c>
      <c r="K19" s="19" t="s">
        <v>20</v>
      </c>
      <c r="L19" s="20">
        <v>1</v>
      </c>
      <c r="M19" s="22"/>
    </row>
    <row r="20" s="5" customFormat="1" ht="20" customHeight="1" spans="1:13">
      <c r="A20" s="12">
        <v>17</v>
      </c>
      <c r="B20" s="12" t="s">
        <v>68</v>
      </c>
      <c r="C20" s="12" t="s">
        <v>69</v>
      </c>
      <c r="D20" s="12" t="s">
        <v>42</v>
      </c>
      <c r="E20" s="12" t="s">
        <v>63</v>
      </c>
      <c r="F20" s="12" t="s">
        <v>18</v>
      </c>
      <c r="G20" s="12" t="s">
        <v>43</v>
      </c>
      <c r="H20" s="12">
        <v>76</v>
      </c>
      <c r="I20" s="19">
        <v>76.33</v>
      </c>
      <c r="J20" s="19">
        <f t="shared" si="0"/>
        <v>76.231</v>
      </c>
      <c r="K20" s="19">
        <v>81.67</v>
      </c>
      <c r="L20" s="20">
        <v>1</v>
      </c>
      <c r="M20" s="22"/>
    </row>
    <row r="21" s="4" customFormat="1" ht="20" customHeight="1" spans="1:13">
      <c r="A21" s="12">
        <v>18</v>
      </c>
      <c r="B21" s="12" t="s">
        <v>70</v>
      </c>
      <c r="C21" s="12" t="s">
        <v>71</v>
      </c>
      <c r="D21" s="12" t="s">
        <v>62</v>
      </c>
      <c r="E21" s="12" t="s">
        <v>72</v>
      </c>
      <c r="F21" s="12" t="s">
        <v>18</v>
      </c>
      <c r="G21" s="12" t="s">
        <v>28</v>
      </c>
      <c r="H21" s="12">
        <v>75</v>
      </c>
      <c r="I21" s="19">
        <v>80.33</v>
      </c>
      <c r="J21" s="19">
        <f>H21*0.3+I21*0.7</f>
        <v>78.731</v>
      </c>
      <c r="K21" s="19" t="s">
        <v>20</v>
      </c>
      <c r="L21" s="20">
        <v>1</v>
      </c>
      <c r="M21" s="21"/>
    </row>
    <row r="22" s="4" customFormat="1" ht="20" customHeight="1" spans="1:13">
      <c r="A22" s="12">
        <v>19</v>
      </c>
      <c r="B22" s="12" t="s">
        <v>73</v>
      </c>
      <c r="C22" s="12" t="s">
        <v>74</v>
      </c>
      <c r="D22" s="12" t="s">
        <v>75</v>
      </c>
      <c r="E22" s="12" t="s">
        <v>72</v>
      </c>
      <c r="F22" s="12" t="s">
        <v>18</v>
      </c>
      <c r="G22" s="12" t="s">
        <v>25</v>
      </c>
      <c r="H22" s="12">
        <v>76</v>
      </c>
      <c r="I22" s="19">
        <v>78.33</v>
      </c>
      <c r="J22" s="19">
        <f>H22*0.3+I22*0.7</f>
        <v>77.631</v>
      </c>
      <c r="K22" s="19" t="s">
        <v>20</v>
      </c>
      <c r="L22" s="20">
        <v>1</v>
      </c>
      <c r="M22" s="21"/>
    </row>
    <row r="23" s="4" customFormat="1" ht="20" customHeight="1" spans="1:13">
      <c r="A23" s="12">
        <v>20</v>
      </c>
      <c r="B23" s="12" t="s">
        <v>76</v>
      </c>
      <c r="C23" s="12" t="s">
        <v>77</v>
      </c>
      <c r="D23" s="12" t="s">
        <v>31</v>
      </c>
      <c r="E23" s="12" t="s">
        <v>72</v>
      </c>
      <c r="F23" s="12" t="s">
        <v>18</v>
      </c>
      <c r="G23" s="12" t="s">
        <v>43</v>
      </c>
      <c r="H23" s="12">
        <v>70</v>
      </c>
      <c r="I23" s="19">
        <v>83.67</v>
      </c>
      <c r="J23" s="19">
        <f>H23*0.3+I23*0.7</f>
        <v>79.569</v>
      </c>
      <c r="K23" s="19" t="s">
        <v>20</v>
      </c>
      <c r="L23" s="20">
        <v>1</v>
      </c>
      <c r="M23" s="21"/>
    </row>
    <row r="24" s="4" customFormat="1" ht="20" customHeight="1" spans="1:13">
      <c r="A24" s="12">
        <v>21</v>
      </c>
      <c r="B24" s="12" t="s">
        <v>78</v>
      </c>
      <c r="C24" s="12" t="s">
        <v>79</v>
      </c>
      <c r="D24" s="12" t="s">
        <v>16</v>
      </c>
      <c r="E24" s="12" t="s">
        <v>80</v>
      </c>
      <c r="F24" s="12" t="s">
        <v>18</v>
      </c>
      <c r="G24" s="12" t="s">
        <v>28</v>
      </c>
      <c r="H24" s="12">
        <v>84</v>
      </c>
      <c r="I24" s="19">
        <v>81.33</v>
      </c>
      <c r="J24" s="19">
        <f>H24*0.3+I24*0.7</f>
        <v>82.131</v>
      </c>
      <c r="K24" s="19" t="s">
        <v>20</v>
      </c>
      <c r="L24" s="20">
        <v>1</v>
      </c>
      <c r="M24" s="21"/>
    </row>
    <row r="25" s="4" customFormat="1" ht="20" customHeight="1" spans="1:13">
      <c r="A25" s="12">
        <v>22</v>
      </c>
      <c r="B25" s="12" t="s">
        <v>81</v>
      </c>
      <c r="C25" s="12" t="s">
        <v>82</v>
      </c>
      <c r="D25" s="12" t="s">
        <v>23</v>
      </c>
      <c r="E25" s="12" t="s">
        <v>80</v>
      </c>
      <c r="F25" s="12" t="s">
        <v>18</v>
      </c>
      <c r="G25" s="12" t="s">
        <v>43</v>
      </c>
      <c r="H25" s="12">
        <v>61</v>
      </c>
      <c r="I25" s="19">
        <v>74</v>
      </c>
      <c r="J25" s="19">
        <f>H25*0.3+I25*0.7</f>
        <v>70.1</v>
      </c>
      <c r="K25" s="19" t="s">
        <v>20</v>
      </c>
      <c r="L25" s="20">
        <v>1</v>
      </c>
      <c r="M25" s="21"/>
    </row>
    <row r="26" s="4" customFormat="1" ht="20" customHeight="1" spans="1:13">
      <c r="A26" s="12">
        <v>23</v>
      </c>
      <c r="B26" s="12" t="s">
        <v>83</v>
      </c>
      <c r="C26" s="12" t="s">
        <v>84</v>
      </c>
      <c r="D26" s="12" t="s">
        <v>31</v>
      </c>
      <c r="E26" s="12" t="s">
        <v>80</v>
      </c>
      <c r="F26" s="12" t="s">
        <v>18</v>
      </c>
      <c r="G26" s="12" t="s">
        <v>25</v>
      </c>
      <c r="H26" s="12">
        <v>78</v>
      </c>
      <c r="I26" s="19">
        <v>79.67</v>
      </c>
      <c r="J26" s="19">
        <f>H26*0.3+I26*0.7</f>
        <v>79.169</v>
      </c>
      <c r="K26" s="19" t="s">
        <v>20</v>
      </c>
      <c r="L26" s="20">
        <v>1</v>
      </c>
      <c r="M26" s="21"/>
    </row>
    <row r="27" s="4" customFormat="1" ht="20" customHeight="1" spans="1:13">
      <c r="A27" s="12">
        <v>24</v>
      </c>
      <c r="B27" s="12" t="s">
        <v>85</v>
      </c>
      <c r="C27" s="12" t="s">
        <v>86</v>
      </c>
      <c r="D27" s="12" t="s">
        <v>87</v>
      </c>
      <c r="E27" s="12" t="s">
        <v>88</v>
      </c>
      <c r="F27" s="12" t="s">
        <v>24</v>
      </c>
      <c r="G27" s="12" t="s">
        <v>43</v>
      </c>
      <c r="H27" s="12">
        <v>50</v>
      </c>
      <c r="I27" s="19">
        <v>81.67</v>
      </c>
      <c r="J27" s="19">
        <f>H27*0.3+I27*0.7</f>
        <v>72.169</v>
      </c>
      <c r="K27" s="19" t="s">
        <v>20</v>
      </c>
      <c r="L27" s="20">
        <v>1</v>
      </c>
      <c r="M27" s="21"/>
    </row>
    <row r="28" s="4" customFormat="1" ht="20" customHeight="1" spans="1:13">
      <c r="A28" s="12">
        <v>25</v>
      </c>
      <c r="B28" s="12" t="s">
        <v>89</v>
      </c>
      <c r="C28" s="12" t="s">
        <v>90</v>
      </c>
      <c r="D28" s="12" t="s">
        <v>91</v>
      </c>
      <c r="E28" s="12" t="s">
        <v>92</v>
      </c>
      <c r="F28" s="12" t="s">
        <v>18</v>
      </c>
      <c r="G28" s="12" t="s">
        <v>25</v>
      </c>
      <c r="H28" s="12">
        <v>79</v>
      </c>
      <c r="I28" s="19">
        <v>84.67</v>
      </c>
      <c r="J28" s="19">
        <f>H28*0.3+I28*0.7</f>
        <v>82.969</v>
      </c>
      <c r="K28" s="19" t="s">
        <v>20</v>
      </c>
      <c r="L28" s="20">
        <v>1</v>
      </c>
      <c r="M28" s="21"/>
    </row>
    <row r="29" s="4" customFormat="1" ht="20" customHeight="1" spans="1:13">
      <c r="A29" s="12">
        <v>26</v>
      </c>
      <c r="B29" s="12" t="s">
        <v>93</v>
      </c>
      <c r="C29" s="12" t="s">
        <v>94</v>
      </c>
      <c r="D29" s="12" t="s">
        <v>95</v>
      </c>
      <c r="E29" s="12" t="s">
        <v>92</v>
      </c>
      <c r="F29" s="12" t="s">
        <v>18</v>
      </c>
      <c r="G29" s="12" t="s">
        <v>43</v>
      </c>
      <c r="H29" s="12">
        <v>80</v>
      </c>
      <c r="I29" s="19">
        <v>83.33</v>
      </c>
      <c r="J29" s="19">
        <f>H29*0.3+I29*0.7</f>
        <v>82.331</v>
      </c>
      <c r="K29" s="19" t="s">
        <v>20</v>
      </c>
      <c r="L29" s="20">
        <v>1</v>
      </c>
      <c r="M29" s="21"/>
    </row>
    <row r="30" s="4" customFormat="1" ht="20" customHeight="1" spans="1:13">
      <c r="A30" s="12">
        <v>27</v>
      </c>
      <c r="B30" s="12" t="s">
        <v>96</v>
      </c>
      <c r="C30" s="12" t="s">
        <v>97</v>
      </c>
      <c r="D30" s="12" t="s">
        <v>98</v>
      </c>
      <c r="E30" s="12" t="s">
        <v>99</v>
      </c>
      <c r="F30" s="12" t="s">
        <v>18</v>
      </c>
      <c r="G30" s="12" t="s">
        <v>43</v>
      </c>
      <c r="H30" s="12">
        <v>77</v>
      </c>
      <c r="I30" s="19">
        <v>91.67</v>
      </c>
      <c r="J30" s="19">
        <f>H30*0.3+I30*0.7</f>
        <v>87.269</v>
      </c>
      <c r="K30" s="19" t="s">
        <v>20</v>
      </c>
      <c r="L30" s="20">
        <v>1</v>
      </c>
      <c r="M30" s="21"/>
    </row>
  </sheetData>
  <mergeCells count="2">
    <mergeCell ref="A1:B1"/>
    <mergeCell ref="A2:L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倪大【丰羽同行】</cp:lastModifiedBy>
  <dcterms:created xsi:type="dcterms:W3CDTF">2023-01-28T07:28:00Z</dcterms:created>
  <cp:lastPrinted>2023-02-23T06:48:00Z</cp:lastPrinted>
  <dcterms:modified xsi:type="dcterms:W3CDTF">2023-07-12T08:06:16Z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E113EDC1AB064292AF3272EB2194CFAB</vt:lpwstr>
  </property>
  <property fmtid="{D5CDD505-2E9C-101B-9397-08002B2CF9AE}" pid="3" name="KSOProductBuildVer">
    <vt:lpwstr>2052-11.1.0.10314</vt:lpwstr>
  </property>
</Properties>
</file>