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67" windowHeight="8363" tabRatio="719" firstSheet="1" activeTab="1"/>
  </bookViews>
  <sheets>
    <sheet name="360QexF" sheetId="1" state="hidden" r:id="rId1"/>
    <sheet name="定向计划表" sheetId="2" r:id="rId2"/>
  </sheets>
  <definedNames>
    <definedName name="_xlnm.Print_Titles" localSheetId="1">'定向计划表'!$2:$5</definedName>
  </definedNames>
  <calcPr fullCalcOnLoad="1"/>
</workbook>
</file>

<file path=xl/sharedStrings.xml><?xml version="1.0" encoding="utf-8"?>
<sst xmlns="http://schemas.openxmlformats.org/spreadsheetml/2006/main" count="44" uniqueCount="43">
  <si>
    <t>附件3：</t>
  </si>
  <si>
    <r>
      <rPr>
        <sz val="18"/>
        <rFont val="方正小标宋简体"/>
        <family val="0"/>
      </rPr>
      <t>滨海县</t>
    </r>
    <r>
      <rPr>
        <sz val="18"/>
        <rFont val="Times New Roman"/>
        <family val="1"/>
      </rPr>
      <t>2023</t>
    </r>
    <r>
      <rPr>
        <sz val="18"/>
        <rFont val="方正小标宋简体"/>
        <family val="0"/>
      </rPr>
      <t>年乡村定向师范生岗位计划表</t>
    </r>
  </si>
  <si>
    <t>招聘岗位</t>
  </si>
  <si>
    <r>
      <t>岗位</t>
    </r>
    <r>
      <rPr>
        <sz val="10"/>
        <rFont val="黑体"/>
        <family val="3"/>
      </rPr>
      <t xml:space="preserve">
</t>
    </r>
    <r>
      <rPr>
        <sz val="10"/>
        <rFont val="黑体"/>
        <family val="3"/>
      </rPr>
      <t>类别</t>
    </r>
  </si>
  <si>
    <t>招聘学科计划</t>
  </si>
  <si>
    <t>合计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</si>
  <si>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</si>
  <si>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</si>
  <si>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</si>
  <si>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</si>
  <si>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</si>
  <si>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</si>
  <si>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</si>
  <si>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</si>
  <si>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</si>
  <si>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教育技术</t>
  </si>
  <si>
    <r>
      <rPr>
        <b/>
        <sz val="10"/>
        <rFont val="宋体"/>
        <family val="0"/>
      </rPr>
      <t>合计</t>
    </r>
  </si>
  <si>
    <r>
      <rPr>
        <sz val="10"/>
        <rFont val="宋体"/>
        <family val="0"/>
      </rPr>
      <t>八滩中学</t>
    </r>
  </si>
  <si>
    <t>农村高中</t>
  </si>
  <si>
    <r>
      <rPr>
        <sz val="10"/>
        <rFont val="宋体"/>
        <family val="0"/>
      </rPr>
      <t>五汛中学</t>
    </r>
  </si>
  <si>
    <t>獐沟中学</t>
  </si>
  <si>
    <t>农村高中合计</t>
  </si>
  <si>
    <t>五汛中学</t>
  </si>
  <si>
    <t>农村初中</t>
  </si>
  <si>
    <t>北坍初中</t>
  </si>
  <si>
    <r>
      <rPr>
        <sz val="10"/>
        <rFont val="宋体"/>
        <family val="0"/>
      </rPr>
      <t>蔡桥初中</t>
    </r>
  </si>
  <si>
    <t>陈铸初中</t>
  </si>
  <si>
    <t>天场初中</t>
  </si>
  <si>
    <r>
      <rPr>
        <sz val="10"/>
        <rFont val="宋体"/>
        <family val="0"/>
      </rPr>
      <t>八滩二中</t>
    </r>
  </si>
  <si>
    <r>
      <rPr>
        <sz val="10"/>
        <rFont val="宋体"/>
        <family val="0"/>
      </rPr>
      <t>振东初中</t>
    </r>
  </si>
  <si>
    <t>条港初中</t>
  </si>
  <si>
    <r>
      <rPr>
        <sz val="10"/>
        <rFont val="宋体"/>
        <family val="0"/>
      </rPr>
      <t>滨淮初中</t>
    </r>
  </si>
  <si>
    <r>
      <rPr>
        <sz val="10"/>
        <rFont val="宋体"/>
        <family val="0"/>
      </rPr>
      <t>港城初中</t>
    </r>
  </si>
  <si>
    <t>农村中学合计</t>
  </si>
  <si>
    <t>五汛镇中心小学</t>
  </si>
  <si>
    <t>农村小学</t>
  </si>
  <si>
    <r>
      <rPr>
        <sz val="10"/>
        <rFont val="宋体"/>
        <family val="0"/>
      </rPr>
      <t>八滩镇中心小学</t>
    </r>
  </si>
  <si>
    <r>
      <rPr>
        <sz val="10"/>
        <rFont val="宋体"/>
        <family val="0"/>
      </rPr>
      <t>滨海港镇中心小学</t>
    </r>
  </si>
  <si>
    <t>滨淮镇中心小学</t>
  </si>
  <si>
    <r>
      <rPr>
        <sz val="10"/>
        <rFont val="宋体"/>
        <family val="0"/>
      </rPr>
      <t>滨海港经济区中心小学</t>
    </r>
  </si>
  <si>
    <t>淤尖实验学校</t>
  </si>
  <si>
    <t>滨淮农场学校</t>
  </si>
  <si>
    <t>农村小学合计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</si>
</sst>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sz val="18"/>
      <name val="Times New Roman"/>
      <family val="1"/>
    </font>
    <font>
      <sz val="10"/>
      <name val="黑体"/>
      <family val="3"/>
    </font>
    <font>
      <b/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Times New Roman"/>
      <family val="1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1"/>
      <color indexed="8"/>
      <name val="Tahoma"/>
      <family val="2"/>
    </font>
    <font>
      <sz val="18"/>
      <name val="方正小标宋简体"/>
      <family val="0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0" fontId="12" fillId="4" borderId="0" applyNumberFormat="0" applyBorder="0" applyAlignment="0" applyProtection="0"/>
    <xf numFmtId="0" fontId="14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5" fillId="3" borderId="2" applyNumberFormat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 applyProtection="0">
      <alignment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17" fillId="10" borderId="0" applyNumberFormat="0" applyBorder="0" applyAlignment="0" applyProtection="0"/>
    <xf numFmtId="0" fontId="20" fillId="0" borderId="6" applyNumberFormat="0" applyFill="0" applyAlignment="0" applyProtection="0"/>
    <xf numFmtId="0" fontId="17" fillId="11" borderId="0" applyNumberFormat="0" applyBorder="0" applyAlignment="0" applyProtection="0"/>
    <xf numFmtId="0" fontId="13" fillId="3" borderId="1" applyNumberFormat="0" applyAlignment="0" applyProtection="0"/>
    <xf numFmtId="0" fontId="15" fillId="3" borderId="2" applyNumberFormat="0" applyAlignment="0" applyProtection="0"/>
    <xf numFmtId="0" fontId="26" fillId="12" borderId="7" applyNumberFormat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17" fillId="15" borderId="0" applyNumberFormat="0" applyBorder="0" applyAlignment="0" applyProtection="0"/>
    <xf numFmtId="0" fontId="27" fillId="0" borderId="8" applyNumberFormat="0" applyFill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7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7" fillId="18" borderId="0" applyNumberFormat="0" applyBorder="0" applyAlignment="0" applyProtection="0"/>
    <xf numFmtId="0" fontId="12" fillId="4" borderId="0" applyNumberFormat="0" applyBorder="0" applyAlignment="0" applyProtection="0"/>
    <xf numFmtId="0" fontId="27" fillId="0" borderId="8" applyNumberFormat="0" applyFill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3" fillId="3" borderId="1" applyNumberFormat="0" applyAlignment="0" applyProtection="0"/>
    <xf numFmtId="0" fontId="12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15" fillId="3" borderId="2" applyNumberFormat="0" applyAlignment="0" applyProtection="0"/>
    <xf numFmtId="0" fontId="12" fillId="13" borderId="0" applyNumberFormat="0" applyBorder="0" applyAlignment="0" applyProtection="0"/>
    <xf numFmtId="0" fontId="17" fillId="20" borderId="0" applyNumberFormat="0" applyBorder="0" applyAlignment="0" applyProtection="0"/>
    <xf numFmtId="0" fontId="12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30" fillId="17" borderId="0" applyNumberFormat="0" applyBorder="0" applyAlignment="0" applyProtection="0"/>
    <xf numFmtId="0" fontId="12" fillId="22" borderId="0" applyNumberFormat="0" applyBorder="0" applyAlignment="0" applyProtection="0"/>
    <xf numFmtId="0" fontId="17" fillId="23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 applyProtection="0">
      <alignment/>
    </xf>
    <xf numFmtId="0" fontId="12" fillId="13" borderId="0" applyNumberFormat="0" applyBorder="0" applyAlignment="0" applyProtection="0"/>
    <xf numFmtId="0" fontId="0" fillId="0" borderId="0" applyProtection="0">
      <alignment/>
    </xf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 applyProtection="0">
      <alignment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6" fillId="12" borderId="7" applyNumberFormat="0" applyAlignment="0" applyProtection="0"/>
    <xf numFmtId="0" fontId="26" fillId="12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17" borderId="0" applyNumberFormat="0" applyBorder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0" xfId="137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137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left" vertical="center" shrinkToFi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vertical="center" shrinkToFit="1"/>
    </xf>
    <xf numFmtId="0" fontId="34" fillId="24" borderId="10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34" fillId="0" borderId="10" xfId="0" applyFont="1" applyFill="1" applyBorder="1" applyAlignment="1">
      <alignment horizontal="center" vertical="center" shrinkToFit="1"/>
    </xf>
  </cellXfs>
  <cellStyles count="155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5 3" xfId="47"/>
    <cellStyle name="20% - 强调文字颜色 6" xfId="48"/>
    <cellStyle name="强调文字颜色 2" xfId="49"/>
    <cellStyle name="链接单元格" xfId="50"/>
    <cellStyle name="20% - 强调文字颜色 2 3" xfId="51"/>
    <cellStyle name="40% - 强调文字颜色 1 2" xfId="52"/>
    <cellStyle name="汇总" xfId="53"/>
    <cellStyle name="好" xfId="54"/>
    <cellStyle name="适中" xfId="55"/>
    <cellStyle name="20% - 强调文字颜色 3 3" xfId="56"/>
    <cellStyle name="40% - 强调文字颜色 2 2" xfId="57"/>
    <cellStyle name="20% - 强调文字颜色 5" xfId="58"/>
    <cellStyle name="强调文字颜色 1" xfId="59"/>
    <cellStyle name="20% - 强调文字颜色 1" xfId="60"/>
    <cellStyle name="链接单元格 3" xfId="61"/>
    <cellStyle name="20% - 强调文字颜色 6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计算 3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3 2" xfId="81"/>
    <cellStyle name="20% - 强调文字颜色 4 2" xfId="82"/>
    <cellStyle name="常规 3" xfId="83"/>
    <cellStyle name="20% - 强调文字颜色 4 3" xfId="84"/>
    <cellStyle name="常规 4" xfId="85"/>
    <cellStyle name="20% - 强调文字颜色 5 2" xfId="86"/>
    <cellStyle name="20% - 强调文字颜色 6 2" xfId="87"/>
    <cellStyle name="40% - 强调文字颜色 1 3" xfId="88"/>
    <cellStyle name="40% - 强调文字颜色 2 3" xfId="89"/>
    <cellStyle name="40% - 强调文字颜色 3 2" xfId="90"/>
    <cellStyle name="40% - 强调文字颜色 3 3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60% - 强调文字颜色 2 2" xfId="99"/>
    <cellStyle name="常规 5" xfId="100"/>
    <cellStyle name="60% - 强调文字颜色 3 2" xfId="101"/>
    <cellStyle name="60% - 强调文字颜色 3 3" xfId="102"/>
    <cellStyle name="60% - 强调文字颜色 4 2" xfId="103"/>
    <cellStyle name="60% - 强调文字颜色 4 3" xfId="104"/>
    <cellStyle name="60% - 强调文字颜色 5 2" xfId="105"/>
    <cellStyle name="60% - 强调文字颜色 5 3" xfId="106"/>
    <cellStyle name="60% - 强调文字颜色 6 2" xfId="107"/>
    <cellStyle name="60% - 强调文字颜色 6 3" xfId="108"/>
    <cellStyle name="ColLevel_0" xfId="109"/>
    <cellStyle name="gcd" xfId="110"/>
    <cellStyle name="RowLevel_0" xfId="111"/>
    <cellStyle name="标题 1 2" xfId="112"/>
    <cellStyle name="标题 1 3" xfId="113"/>
    <cellStyle name="标题 2 2" xfId="114"/>
    <cellStyle name="标题 2 3" xfId="115"/>
    <cellStyle name="标题 3 2" xfId="116"/>
    <cellStyle name="标题 3 3" xfId="117"/>
    <cellStyle name="标题 4 2" xfId="118"/>
    <cellStyle name="标题 4 3" xfId="119"/>
    <cellStyle name="标题 5" xfId="120"/>
    <cellStyle name="标题 6" xfId="121"/>
    <cellStyle name="差 2" xfId="122"/>
    <cellStyle name="差 3" xfId="123"/>
    <cellStyle name="差_教师需求情况汇总表 (原版)" xfId="124"/>
    <cellStyle name="常规 10" xfId="125"/>
    <cellStyle name="常规 11" xfId="126"/>
    <cellStyle name="常规 12" xfId="127"/>
    <cellStyle name="常规 13" xfId="128"/>
    <cellStyle name="常规 14" xfId="129"/>
    <cellStyle name="常规 15" xfId="130"/>
    <cellStyle name="常规 20" xfId="131"/>
    <cellStyle name="常规 16" xfId="132"/>
    <cellStyle name="常规 17" xfId="133"/>
    <cellStyle name="常规 18" xfId="134"/>
    <cellStyle name="常规 19" xfId="135"/>
    <cellStyle name="常规 194" xfId="136"/>
    <cellStyle name="常规 2" xfId="137"/>
    <cellStyle name="常规 7" xfId="138"/>
    <cellStyle name="常规 8" xfId="139"/>
    <cellStyle name="好 2" xfId="140"/>
    <cellStyle name="好 3" xfId="141"/>
    <cellStyle name="好_教师需求情况汇总表 (原版)" xfId="142"/>
    <cellStyle name="汇总 2" xfId="143"/>
    <cellStyle name="汇总 3" xfId="144"/>
    <cellStyle name="检查单元格 2" xfId="145"/>
    <cellStyle name="检查单元格 3" xfId="146"/>
    <cellStyle name="解释性文本 2" xfId="147"/>
    <cellStyle name="解释性文本 3" xfId="148"/>
    <cellStyle name="警告文本 2" xfId="149"/>
    <cellStyle name="警告文本 3" xfId="150"/>
    <cellStyle name="链接单元格 2" xfId="151"/>
    <cellStyle name="强调文字颜色 1 2" xfId="152"/>
    <cellStyle name="强调文字颜色 1 3" xfId="153"/>
    <cellStyle name="强调文字颜色 2 2" xfId="154"/>
    <cellStyle name="强调文字颜色 2 3" xfId="155"/>
    <cellStyle name="强调文字颜色 3 2" xfId="156"/>
    <cellStyle name="强调文字颜色 3 3" xfId="157"/>
    <cellStyle name="强调文字颜色 4 2" xfId="158"/>
    <cellStyle name="强调文字颜色 4 3" xfId="159"/>
    <cellStyle name="强调文字颜色 5 2" xfId="160"/>
    <cellStyle name="强调文字颜色 5 3" xfId="161"/>
    <cellStyle name="强调文字颜色 6 2" xfId="162"/>
    <cellStyle name="强调文字颜色 6 3" xfId="163"/>
    <cellStyle name="适中 3" xfId="164"/>
    <cellStyle name="输入 2" xfId="165"/>
    <cellStyle name="输入 3" xfId="166"/>
    <cellStyle name="注释 2" xfId="167"/>
    <cellStyle name="注释 3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35"/>
  <sheetViews>
    <sheetView showZeros="0" tabSelected="1" workbookViewId="0" topLeftCell="A1">
      <pane xSplit="3" ySplit="6" topLeftCell="D11" activePane="bottomRight" state="frozen"/>
      <selection pane="bottomRight" activeCell="X11" sqref="X11"/>
    </sheetView>
  </sheetViews>
  <sheetFormatPr defaultColWidth="8.75390625" defaultRowHeight="14.25"/>
  <cols>
    <col min="1" max="1" width="18.125" style="3" customWidth="1"/>
    <col min="2" max="2" width="10.875" style="4" customWidth="1"/>
    <col min="3" max="13" width="4.875" style="5" customWidth="1"/>
    <col min="14" max="27" width="3.625" style="5" customWidth="1"/>
    <col min="28" max="28" width="3.875" style="5" customWidth="1"/>
    <col min="29" max="35" width="3.625" style="5" customWidth="1"/>
    <col min="36" max="36" width="4.25390625" style="5" customWidth="1"/>
    <col min="37" max="46" width="3.625" style="5" customWidth="1"/>
    <col min="47" max="16384" width="9.00390625" style="5" bestFit="1" customWidth="1"/>
  </cols>
  <sheetData>
    <row r="1" ht="15">
      <c r="A1" s="6" t="s">
        <v>0</v>
      </c>
    </row>
    <row r="2" spans="1:13" ht="25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2:13" ht="16.5" customHeight="1">
      <c r="L3" s="36">
        <v>2023.07</v>
      </c>
      <c r="M3" s="36"/>
    </row>
    <row r="4" spans="1:13" ht="24" customHeight="1">
      <c r="A4" s="8" t="s">
        <v>2</v>
      </c>
      <c r="B4" s="8" t="s">
        <v>3</v>
      </c>
      <c r="C4" s="9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s="1" customFormat="1" ht="27" customHeight="1">
      <c r="A5" s="11"/>
      <c r="B5" s="11"/>
      <c r="C5" s="12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13" t="s">
        <v>15</v>
      </c>
    </row>
    <row r="6" spans="1:13" s="1" customFormat="1" ht="24" customHeight="1">
      <c r="A6" s="14" t="s">
        <v>16</v>
      </c>
      <c r="B6" s="15"/>
      <c r="C6" s="16">
        <f aca="true" t="shared" si="0" ref="C6:M6">C10+C22+C30</f>
        <v>101</v>
      </c>
      <c r="D6" s="16">
        <f t="shared" si="0"/>
        <v>20</v>
      </c>
      <c r="E6" s="16">
        <f t="shared" si="0"/>
        <v>34</v>
      </c>
      <c r="F6" s="16">
        <f t="shared" si="0"/>
        <v>26</v>
      </c>
      <c r="G6" s="16">
        <f t="shared" si="0"/>
        <v>2</v>
      </c>
      <c r="H6" s="16">
        <f t="shared" si="0"/>
        <v>2</v>
      </c>
      <c r="I6" s="16">
        <f t="shared" si="0"/>
        <v>5</v>
      </c>
      <c r="J6" s="16">
        <f t="shared" si="0"/>
        <v>3</v>
      </c>
      <c r="K6" s="16">
        <f t="shared" si="0"/>
        <v>3</v>
      </c>
      <c r="L6" s="16">
        <f t="shared" si="0"/>
        <v>3</v>
      </c>
      <c r="M6" s="16">
        <f t="shared" si="0"/>
        <v>3</v>
      </c>
    </row>
    <row r="7" spans="1:13" s="1" customFormat="1" ht="24" customHeight="1">
      <c r="A7" s="17" t="s">
        <v>17</v>
      </c>
      <c r="B7" s="18" t="s">
        <v>18</v>
      </c>
      <c r="C7" s="19">
        <f>SUM(D7:M7)</f>
        <v>20</v>
      </c>
      <c r="D7" s="20">
        <v>5</v>
      </c>
      <c r="E7" s="20">
        <v>5</v>
      </c>
      <c r="F7" s="20">
        <v>2</v>
      </c>
      <c r="G7" s="20">
        <v>1</v>
      </c>
      <c r="H7" s="21"/>
      <c r="I7" s="21">
        <v>3</v>
      </c>
      <c r="J7" s="21">
        <v>1</v>
      </c>
      <c r="K7" s="21">
        <v>1</v>
      </c>
      <c r="L7" s="21">
        <v>1</v>
      </c>
      <c r="M7" s="21">
        <v>1</v>
      </c>
    </row>
    <row r="8" spans="1:13" s="1" customFormat="1" ht="24" customHeight="1">
      <c r="A8" s="17" t="s">
        <v>19</v>
      </c>
      <c r="B8" s="22"/>
      <c r="C8" s="19">
        <f>SUM(D8:M8)</f>
        <v>11</v>
      </c>
      <c r="D8" s="20">
        <v>2</v>
      </c>
      <c r="E8" s="20">
        <v>2</v>
      </c>
      <c r="F8" s="20">
        <v>2</v>
      </c>
      <c r="G8" s="20">
        <v>1</v>
      </c>
      <c r="H8" s="21">
        <v>1</v>
      </c>
      <c r="I8" s="21">
        <v>1</v>
      </c>
      <c r="J8" s="21"/>
      <c r="K8" s="21">
        <v>1</v>
      </c>
      <c r="L8" s="21">
        <v>1</v>
      </c>
      <c r="M8" s="21"/>
    </row>
    <row r="9" spans="1:13" s="1" customFormat="1" ht="24" customHeight="1">
      <c r="A9" s="23" t="s">
        <v>20</v>
      </c>
      <c r="B9" s="22"/>
      <c r="C9" s="19">
        <f>SUM(D9:M9)</f>
        <v>9</v>
      </c>
      <c r="D9" s="20">
        <v>2</v>
      </c>
      <c r="E9" s="20">
        <v>2</v>
      </c>
      <c r="F9" s="20">
        <v>2</v>
      </c>
      <c r="G9" s="20"/>
      <c r="H9" s="21">
        <v>1</v>
      </c>
      <c r="I9" s="21">
        <v>1</v>
      </c>
      <c r="J9" s="21"/>
      <c r="K9" s="21">
        <v>1</v>
      </c>
      <c r="L9" s="21"/>
      <c r="M9" s="21"/>
    </row>
    <row r="10" spans="1:13" s="1" customFormat="1" ht="24" customHeight="1">
      <c r="A10" s="24" t="s">
        <v>21</v>
      </c>
      <c r="B10" s="24"/>
      <c r="C10" s="19">
        <f>SUM(C7:C9)</f>
        <v>40</v>
      </c>
      <c r="D10" s="19">
        <f aca="true" t="shared" si="1" ref="D10:M10">SUM(D7:D9)</f>
        <v>9</v>
      </c>
      <c r="E10" s="19">
        <f t="shared" si="1"/>
        <v>9</v>
      </c>
      <c r="F10" s="19">
        <f t="shared" si="1"/>
        <v>6</v>
      </c>
      <c r="G10" s="19">
        <f t="shared" si="1"/>
        <v>2</v>
      </c>
      <c r="H10" s="19">
        <f t="shared" si="1"/>
        <v>2</v>
      </c>
      <c r="I10" s="19">
        <f t="shared" si="1"/>
        <v>5</v>
      </c>
      <c r="J10" s="19">
        <f t="shared" si="1"/>
        <v>1</v>
      </c>
      <c r="K10" s="19">
        <f t="shared" si="1"/>
        <v>3</v>
      </c>
      <c r="L10" s="19">
        <f t="shared" si="1"/>
        <v>2</v>
      </c>
      <c r="M10" s="19">
        <f t="shared" si="1"/>
        <v>1</v>
      </c>
    </row>
    <row r="11" spans="1:13" s="1" customFormat="1" ht="24" customHeight="1">
      <c r="A11" s="25" t="s">
        <v>22</v>
      </c>
      <c r="B11" s="26" t="s">
        <v>23</v>
      </c>
      <c r="C11" s="19">
        <f>SUM(D11:M11)</f>
        <v>1</v>
      </c>
      <c r="D11" s="21"/>
      <c r="E11" s="21"/>
      <c r="F11" s="21"/>
      <c r="G11" s="21"/>
      <c r="H11" s="21"/>
      <c r="I11" s="21"/>
      <c r="J11" s="21">
        <v>1</v>
      </c>
      <c r="K11" s="21"/>
      <c r="L11" s="21"/>
      <c r="M11" s="19"/>
    </row>
    <row r="12" spans="1:13" s="1" customFormat="1" ht="24" customHeight="1">
      <c r="A12" s="25" t="s">
        <v>24</v>
      </c>
      <c r="B12" s="27"/>
      <c r="C12" s="19">
        <f aca="true" t="shared" si="2" ref="C12:C21">SUM(D12:M12)</f>
        <v>1</v>
      </c>
      <c r="D12" s="21"/>
      <c r="E12" s="21"/>
      <c r="F12" s="21">
        <v>1</v>
      </c>
      <c r="G12" s="21"/>
      <c r="H12" s="21"/>
      <c r="I12" s="21"/>
      <c r="J12" s="21"/>
      <c r="K12" s="21"/>
      <c r="L12" s="21"/>
      <c r="M12" s="19"/>
    </row>
    <row r="13" spans="1:13" s="1" customFormat="1" ht="24" customHeight="1">
      <c r="A13" s="25" t="s">
        <v>20</v>
      </c>
      <c r="B13" s="27"/>
      <c r="C13" s="19">
        <f t="shared" si="2"/>
        <v>1</v>
      </c>
      <c r="D13" s="21"/>
      <c r="E13" s="21"/>
      <c r="F13" s="21"/>
      <c r="G13" s="21"/>
      <c r="H13" s="21"/>
      <c r="I13" s="21"/>
      <c r="J13" s="21">
        <v>1</v>
      </c>
      <c r="K13" s="21"/>
      <c r="L13" s="21"/>
      <c r="M13" s="19"/>
    </row>
    <row r="14" spans="1:13" s="1" customFormat="1" ht="24" customHeight="1">
      <c r="A14" s="28" t="s">
        <v>25</v>
      </c>
      <c r="B14" s="27"/>
      <c r="C14" s="19">
        <f t="shared" si="2"/>
        <v>1</v>
      </c>
      <c r="D14" s="20"/>
      <c r="E14" s="20"/>
      <c r="F14" s="20"/>
      <c r="G14" s="20"/>
      <c r="H14" s="21"/>
      <c r="I14" s="21"/>
      <c r="J14" s="21"/>
      <c r="K14" s="21"/>
      <c r="L14" s="21">
        <v>1</v>
      </c>
      <c r="M14" s="21"/>
    </row>
    <row r="15" spans="1:13" s="1" customFormat="1" ht="24" customHeight="1">
      <c r="A15" s="25" t="s">
        <v>26</v>
      </c>
      <c r="B15" s="27"/>
      <c r="C15" s="19">
        <f t="shared" si="2"/>
        <v>1</v>
      </c>
      <c r="D15" s="20"/>
      <c r="E15" s="20"/>
      <c r="F15" s="20">
        <v>1</v>
      </c>
      <c r="G15" s="20"/>
      <c r="H15" s="21"/>
      <c r="I15" s="21"/>
      <c r="J15" s="21"/>
      <c r="K15" s="21"/>
      <c r="L15" s="37"/>
      <c r="M15" s="21"/>
    </row>
    <row r="16" spans="1:13" s="1" customFormat="1" ht="24" customHeight="1">
      <c r="A16" s="29" t="s">
        <v>27</v>
      </c>
      <c r="B16" s="27"/>
      <c r="C16" s="19">
        <f t="shared" si="2"/>
        <v>1</v>
      </c>
      <c r="D16" s="20"/>
      <c r="E16" s="20"/>
      <c r="F16" s="20">
        <v>1</v>
      </c>
      <c r="G16" s="20"/>
      <c r="H16" s="21"/>
      <c r="I16" s="21"/>
      <c r="J16" s="21"/>
      <c r="K16" s="21"/>
      <c r="L16" s="21"/>
      <c r="M16" s="21"/>
    </row>
    <row r="17" spans="1:13" s="1" customFormat="1" ht="24" customHeight="1">
      <c r="A17" s="17" t="s">
        <v>28</v>
      </c>
      <c r="B17" s="27"/>
      <c r="C17" s="19">
        <f t="shared" si="2"/>
        <v>1</v>
      </c>
      <c r="D17" s="20"/>
      <c r="E17" s="20">
        <v>1</v>
      </c>
      <c r="F17" s="20"/>
      <c r="G17" s="20"/>
      <c r="H17" s="21"/>
      <c r="I17" s="21"/>
      <c r="J17" s="21"/>
      <c r="K17" s="21"/>
      <c r="L17" s="21"/>
      <c r="M17" s="21"/>
    </row>
    <row r="18" spans="1:13" s="1" customFormat="1" ht="24" customHeight="1">
      <c r="A18" s="17" t="s">
        <v>29</v>
      </c>
      <c r="B18" s="27"/>
      <c r="C18" s="19">
        <f t="shared" si="2"/>
        <v>1</v>
      </c>
      <c r="D18" s="20"/>
      <c r="E18" s="20"/>
      <c r="F18" s="20"/>
      <c r="G18" s="20"/>
      <c r="H18" s="21"/>
      <c r="I18" s="21"/>
      <c r="J18" s="21"/>
      <c r="K18" s="21"/>
      <c r="L18" s="21"/>
      <c r="M18" s="21">
        <v>1</v>
      </c>
    </row>
    <row r="19" spans="1:13" s="1" customFormat="1" ht="24" customHeight="1">
      <c r="A19" s="29" t="s">
        <v>30</v>
      </c>
      <c r="B19" s="27"/>
      <c r="C19" s="19">
        <f t="shared" si="2"/>
        <v>1</v>
      </c>
      <c r="D19" s="20">
        <v>1</v>
      </c>
      <c r="E19" s="20"/>
      <c r="F19" s="20"/>
      <c r="G19" s="20"/>
      <c r="H19" s="21"/>
      <c r="I19" s="21"/>
      <c r="J19" s="21"/>
      <c r="K19" s="21"/>
      <c r="L19" s="21"/>
      <c r="M19" s="21"/>
    </row>
    <row r="20" spans="1:13" s="1" customFormat="1" ht="24" customHeight="1">
      <c r="A20" s="17" t="s">
        <v>31</v>
      </c>
      <c r="B20" s="27"/>
      <c r="C20" s="19">
        <f t="shared" si="2"/>
        <v>1</v>
      </c>
      <c r="D20" s="20"/>
      <c r="E20" s="20"/>
      <c r="F20" s="20"/>
      <c r="G20" s="20"/>
      <c r="H20" s="21"/>
      <c r="I20" s="21"/>
      <c r="J20" s="21"/>
      <c r="K20" s="21"/>
      <c r="L20" s="21"/>
      <c r="M20" s="21">
        <v>1</v>
      </c>
    </row>
    <row r="21" spans="1:13" s="1" customFormat="1" ht="24" customHeight="1">
      <c r="A21" s="17" t="s">
        <v>32</v>
      </c>
      <c r="B21" s="27"/>
      <c r="C21" s="19">
        <f t="shared" si="2"/>
        <v>1</v>
      </c>
      <c r="D21" s="30"/>
      <c r="E21" s="20"/>
      <c r="F21" s="20">
        <v>1</v>
      </c>
      <c r="G21" s="20"/>
      <c r="H21" s="21"/>
      <c r="I21" s="21"/>
      <c r="J21" s="21"/>
      <c r="K21" s="21"/>
      <c r="L21" s="37"/>
      <c r="M21" s="21"/>
    </row>
    <row r="22" spans="1:13" s="2" customFormat="1" ht="24" customHeight="1">
      <c r="A22" s="24" t="s">
        <v>33</v>
      </c>
      <c r="B22" s="19"/>
      <c r="C22" s="19">
        <f>SUM(C11:C21)</f>
        <v>11</v>
      </c>
      <c r="D22" s="19">
        <f aca="true" t="shared" si="3" ref="D22:M22">SUM(D11:D21)</f>
        <v>1</v>
      </c>
      <c r="E22" s="19">
        <f t="shared" si="3"/>
        <v>1</v>
      </c>
      <c r="F22" s="19">
        <f t="shared" si="3"/>
        <v>4</v>
      </c>
      <c r="G22" s="19">
        <f t="shared" si="3"/>
        <v>0</v>
      </c>
      <c r="H22" s="19">
        <f t="shared" si="3"/>
        <v>0</v>
      </c>
      <c r="I22" s="19">
        <f t="shared" si="3"/>
        <v>0</v>
      </c>
      <c r="J22" s="19">
        <f t="shared" si="3"/>
        <v>2</v>
      </c>
      <c r="K22" s="19">
        <f t="shared" si="3"/>
        <v>0</v>
      </c>
      <c r="L22" s="19">
        <f t="shared" si="3"/>
        <v>1</v>
      </c>
      <c r="M22" s="19">
        <f t="shared" si="3"/>
        <v>2</v>
      </c>
    </row>
    <row r="23" spans="1:13" s="2" customFormat="1" ht="24" customHeight="1">
      <c r="A23" s="29" t="s">
        <v>34</v>
      </c>
      <c r="B23" s="18" t="s">
        <v>35</v>
      </c>
      <c r="C23" s="19">
        <f aca="true" t="shared" si="4" ref="C23:C29">SUM(D23:M23)</f>
        <v>8</v>
      </c>
      <c r="D23" s="21">
        <v>1</v>
      </c>
      <c r="E23" s="21">
        <v>4</v>
      </c>
      <c r="F23" s="21">
        <v>3</v>
      </c>
      <c r="G23" s="21"/>
      <c r="H23" s="21"/>
      <c r="I23" s="21"/>
      <c r="J23" s="21"/>
      <c r="K23" s="21"/>
      <c r="L23" s="21"/>
      <c r="M23" s="21"/>
    </row>
    <row r="24" spans="1:13" s="1" customFormat="1" ht="24" customHeight="1">
      <c r="A24" s="17" t="s">
        <v>36</v>
      </c>
      <c r="B24" s="22"/>
      <c r="C24" s="19">
        <f t="shared" si="4"/>
        <v>10</v>
      </c>
      <c r="D24" s="21">
        <v>2</v>
      </c>
      <c r="E24" s="21">
        <v>5</v>
      </c>
      <c r="F24" s="21">
        <v>3</v>
      </c>
      <c r="G24" s="21"/>
      <c r="H24" s="21"/>
      <c r="I24" s="21"/>
      <c r="J24" s="21"/>
      <c r="K24" s="21"/>
      <c r="L24" s="21"/>
      <c r="M24" s="21"/>
    </row>
    <row r="25" spans="1:13" s="1" customFormat="1" ht="24" customHeight="1">
      <c r="A25" s="17" t="s">
        <v>37</v>
      </c>
      <c r="B25" s="22"/>
      <c r="C25" s="19">
        <f t="shared" si="4"/>
        <v>7</v>
      </c>
      <c r="D25" s="21">
        <v>1</v>
      </c>
      <c r="E25" s="21">
        <v>4</v>
      </c>
      <c r="F25" s="21">
        <v>2</v>
      </c>
      <c r="G25" s="21"/>
      <c r="H25" s="21"/>
      <c r="I25" s="21"/>
      <c r="J25" s="21"/>
      <c r="K25" s="21"/>
      <c r="L25" s="21"/>
      <c r="M25" s="21"/>
    </row>
    <row r="26" spans="1:13" s="1" customFormat="1" ht="24" customHeight="1">
      <c r="A26" s="29" t="s">
        <v>38</v>
      </c>
      <c r="B26" s="22"/>
      <c r="C26" s="19">
        <f t="shared" si="4"/>
        <v>9</v>
      </c>
      <c r="D26" s="21">
        <v>2</v>
      </c>
      <c r="E26" s="21">
        <v>4</v>
      </c>
      <c r="F26" s="21">
        <v>3</v>
      </c>
      <c r="G26" s="21"/>
      <c r="H26" s="21"/>
      <c r="I26" s="21"/>
      <c r="J26" s="21"/>
      <c r="K26" s="21"/>
      <c r="L26" s="21"/>
      <c r="M26" s="21"/>
    </row>
    <row r="27" spans="1:13" s="1" customFormat="1" ht="24" customHeight="1">
      <c r="A27" s="17" t="s">
        <v>39</v>
      </c>
      <c r="B27" s="22"/>
      <c r="C27" s="19">
        <f t="shared" si="4"/>
        <v>8</v>
      </c>
      <c r="D27" s="21">
        <v>2</v>
      </c>
      <c r="E27" s="21">
        <v>3</v>
      </c>
      <c r="F27" s="21">
        <v>3</v>
      </c>
      <c r="G27" s="21"/>
      <c r="H27" s="21"/>
      <c r="I27" s="21"/>
      <c r="J27" s="21"/>
      <c r="K27" s="21"/>
      <c r="L27" s="21"/>
      <c r="M27" s="21"/>
    </row>
    <row r="28" spans="1:13" s="1" customFormat="1" ht="24" customHeight="1">
      <c r="A28" s="29" t="s">
        <v>40</v>
      </c>
      <c r="B28" s="22"/>
      <c r="C28" s="19">
        <f t="shared" si="4"/>
        <v>4</v>
      </c>
      <c r="D28" s="21">
        <v>1</v>
      </c>
      <c r="E28" s="21">
        <v>2</v>
      </c>
      <c r="F28" s="21">
        <v>1</v>
      </c>
      <c r="G28" s="21"/>
      <c r="H28" s="21"/>
      <c r="I28" s="21"/>
      <c r="J28" s="21"/>
      <c r="K28" s="21"/>
      <c r="L28" s="21"/>
      <c r="M28" s="21"/>
    </row>
    <row r="29" spans="1:13" s="1" customFormat="1" ht="24" customHeight="1">
      <c r="A29" s="29" t="s">
        <v>41</v>
      </c>
      <c r="B29" s="31"/>
      <c r="C29" s="19">
        <f t="shared" si="4"/>
        <v>4</v>
      </c>
      <c r="D29" s="21">
        <v>1</v>
      </c>
      <c r="E29" s="21">
        <v>2</v>
      </c>
      <c r="F29" s="21">
        <v>1</v>
      </c>
      <c r="G29" s="21"/>
      <c r="H29" s="21"/>
      <c r="I29" s="21"/>
      <c r="J29" s="21"/>
      <c r="K29" s="21"/>
      <c r="L29" s="21"/>
      <c r="M29" s="21"/>
    </row>
    <row r="30" spans="1:13" s="2" customFormat="1" ht="24" customHeight="1">
      <c r="A30" s="32" t="s">
        <v>42</v>
      </c>
      <c r="B30" s="33"/>
      <c r="C30" s="19">
        <f>SUM(C23:C29)</f>
        <v>50</v>
      </c>
      <c r="D30" s="19">
        <f>SUM(D23:D29)</f>
        <v>10</v>
      </c>
      <c r="E30" s="19">
        <f aca="true" t="shared" si="5" ref="E30:M30">SUM(E23:E29)</f>
        <v>24</v>
      </c>
      <c r="F30" s="19">
        <f t="shared" si="5"/>
        <v>16</v>
      </c>
      <c r="G30" s="19">
        <f t="shared" si="5"/>
        <v>0</v>
      </c>
      <c r="H30" s="19">
        <f t="shared" si="5"/>
        <v>0</v>
      </c>
      <c r="I30" s="19">
        <f t="shared" si="5"/>
        <v>0</v>
      </c>
      <c r="J30" s="19">
        <f t="shared" si="5"/>
        <v>0</v>
      </c>
      <c r="K30" s="19">
        <f t="shared" si="5"/>
        <v>0</v>
      </c>
      <c r="L30" s="19">
        <f t="shared" si="5"/>
        <v>0</v>
      </c>
      <c r="M30" s="19">
        <f t="shared" si="5"/>
        <v>0</v>
      </c>
    </row>
    <row r="31" spans="1:2" s="1" customFormat="1" ht="12.75">
      <c r="A31" s="34"/>
      <c r="B31" s="35"/>
    </row>
    <row r="32" spans="1:2" s="1" customFormat="1" ht="12.75">
      <c r="A32" s="34"/>
      <c r="B32" s="35"/>
    </row>
    <row r="33" spans="1:2" s="1" customFormat="1" ht="12.75">
      <c r="A33" s="34"/>
      <c r="B33" s="35"/>
    </row>
    <row r="34" spans="1:2" s="1" customFormat="1" ht="12.75">
      <c r="A34" s="34"/>
      <c r="B34" s="35"/>
    </row>
    <row r="35" spans="1:2" s="1" customFormat="1" ht="12.75">
      <c r="A35" s="34"/>
      <c r="B35" s="35"/>
    </row>
  </sheetData>
  <sheetProtection/>
  <mergeCells count="12">
    <mergeCell ref="A2:M2"/>
    <mergeCell ref="L3:M3"/>
    <mergeCell ref="C4:M4"/>
    <mergeCell ref="A6:B6"/>
    <mergeCell ref="A10:B10"/>
    <mergeCell ref="A22:B22"/>
    <mergeCell ref="A30:B30"/>
    <mergeCell ref="A4:A5"/>
    <mergeCell ref="B4:B5"/>
    <mergeCell ref="B7:B9"/>
    <mergeCell ref="B11:B21"/>
    <mergeCell ref="B23:B29"/>
  </mergeCells>
  <printOptions horizontalCentered="1"/>
  <pageMargins left="0.5905511811023623" right="0.5905511811023623" top="0.7874015748031497" bottom="0.5118110236220472" header="0.5118110236220472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酸奶</cp:lastModifiedBy>
  <cp:lastPrinted>2023-07-07T01:26:20Z</cp:lastPrinted>
  <dcterms:created xsi:type="dcterms:W3CDTF">2004-10-15T01:48:44Z</dcterms:created>
  <dcterms:modified xsi:type="dcterms:W3CDTF">2023-07-10T06:49:53Z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4D8E8690B022451C8F1E052560400ECD_12</vt:lpwstr>
  </property>
</Properties>
</file>