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<sst xmlns="http://schemas.openxmlformats.org/spreadsheetml/2006/main" count="77" uniqueCount="49">
  <si>
    <t>附件1</t>
  </si>
  <si>
    <t>序号</t>
  </si>
  <si>
    <t>招聘单位</t>
  </si>
  <si>
    <t>类别</t>
  </si>
  <si>
    <t>科目和人数</t>
  </si>
  <si>
    <t>小计</t>
  </si>
  <si>
    <t>语文</t>
  </si>
  <si>
    <t>数学</t>
  </si>
  <si>
    <t>政治</t>
  </si>
  <si>
    <t>体育</t>
  </si>
  <si>
    <t>小学</t>
  </si>
  <si>
    <t>北片教育指导中心</t>
  </si>
  <si>
    <t>高中</t>
  </si>
  <si>
    <t>备注</t>
  </si>
  <si>
    <t>合计</t>
  </si>
  <si>
    <t>高中</t>
  </si>
  <si>
    <t>广东仲元中学</t>
  </si>
  <si>
    <t>广东番禺中学</t>
  </si>
  <si>
    <t>广州市禺山高级中学</t>
  </si>
  <si>
    <t>生物</t>
  </si>
  <si>
    <t>历史</t>
  </si>
  <si>
    <t>广州市番禺区象贤中学</t>
  </si>
  <si>
    <t>广州市番禺区实验中学</t>
  </si>
  <si>
    <t>2023学年上学期番禺区教育系统公开招聘公办中小学临聘教师职位情况表</t>
  </si>
  <si>
    <t>市桥城区教育指导中心</t>
  </si>
  <si>
    <t>小学</t>
  </si>
  <si>
    <t>特殊教育</t>
  </si>
  <si>
    <t>南村教育指导中心</t>
  </si>
  <si>
    <t>初中</t>
  </si>
  <si>
    <t>心理</t>
  </si>
  <si>
    <t>化龙片教育指导中心</t>
  </si>
  <si>
    <t>备注</t>
  </si>
  <si>
    <t>石楼教育指导中心</t>
  </si>
  <si>
    <t>小计</t>
  </si>
  <si>
    <t>石碁教育指导中心</t>
  </si>
  <si>
    <t>地理</t>
  </si>
  <si>
    <t>沙湾教育指导中心</t>
  </si>
  <si>
    <t>物理</t>
  </si>
  <si>
    <t>英语</t>
  </si>
  <si>
    <t>音乐</t>
  </si>
  <si>
    <t>化学</t>
  </si>
  <si>
    <t>广东第二师范学院番禺附属中学</t>
  </si>
  <si>
    <t>广东第二师范学院番禺附属初级中学</t>
  </si>
  <si>
    <t>广东番禺中学实验学校</t>
  </si>
  <si>
    <t>体育：要求乒乓球方向。</t>
  </si>
  <si>
    <t>体育：要求足球方向。</t>
  </si>
  <si>
    <t>体育：要求篮球或健美操（啦啦操、艺术体操）方向，获得国家二级运动员称号或大学期间参加省级比赛获得前八名者优先。</t>
  </si>
  <si>
    <t>音乐：要求高胡或二胡专业（方向）；体育：要求皮划艇方向。</t>
  </si>
  <si>
    <t>体育：要求体育教育专业，有乒乓球国家一级裁判员证优先。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</si>
</sst>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color indexed="8"/>
      <name val="宋体"/>
      <family val="0"/>
    </font>
    <font>
      <sz val="12"/>
      <name val="仿宋_GB2312"/>
      <family val="3"/>
    </font>
    <font>
      <sz val="12"/>
      <color indexed="10"/>
      <name val="仿宋_GB2312"/>
      <family val="3"/>
    </font>
    <font>
      <sz val="12"/>
      <color indexed="8"/>
      <name val="仿宋_GB2312"/>
      <family val="3"/>
    </font>
    <font>
      <b/>
      <sz val="10"/>
      <color indexed="8"/>
      <name val="仿宋_GB2312"/>
      <family val="3"/>
    </font>
    <font>
      <b/>
      <sz val="10"/>
      <color indexed="10"/>
      <name val="仿宋_GB2312"/>
      <family val="3"/>
    </font>
    <font>
      <b/>
      <sz val="10"/>
      <name val="仿宋_GB2312"/>
      <family val="3"/>
    </font>
    <font>
      <sz val="12"/>
      <color indexed="8"/>
      <name val="Times New Roman"/>
      <family val="1"/>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b/>
      <sz val="12"/>
      <name val="仿宋_GB2312"/>
      <family val="3"/>
    </font>
    <font>
      <sz val="10"/>
      <color indexed="8"/>
      <name val="宋体"/>
      <family val="0"/>
    </font>
    <font>
      <sz val="9"/>
      <name val="宋体"/>
      <family val="0"/>
    </font>
    <font>
      <b/>
      <sz val="14"/>
      <color indexed="8"/>
      <name val="宋体"/>
      <family val="0"/>
    </font>
    <font>
      <sz val="10"/>
      <color indexed="8"/>
      <name val="仿宋_GB2312"/>
      <family val="3"/>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50">
    <xf numFmtId="0" fontId="0" fillId="0" borderId="0" xfId="0" applyAlignment="1">
      <alignmen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0"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33" borderId="10" xfId="0" applyFont="1" applyFill="1" applyBorder="1" applyAlignment="1">
      <alignment horizontal="center" vertical="center" wrapText="1"/>
    </xf>
    <xf numFmtId="0" fontId="8" fillId="0" borderId="0" xfId="0" applyFont="1" applyBorder="1" applyAlignment="1">
      <alignment/>
    </xf>
    <xf numFmtId="0" fontId="13"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7" fillId="0" borderId="0" xfId="0" applyFont="1" applyAlignment="1">
      <alignment/>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12" fillId="0" borderId="12" xfId="0" applyFont="1" applyBorder="1" applyAlignment="1">
      <alignment horizontal="center" vertical="center" wrapText="1"/>
    </xf>
    <xf numFmtId="0" fontId="57" fillId="33" borderId="12" xfId="0" applyFont="1" applyFill="1" applyBorder="1" applyAlignment="1">
      <alignment vertical="center" wrapText="1"/>
    </xf>
    <xf numFmtId="0" fontId="12" fillId="0" borderId="10" xfId="0" applyFont="1" applyBorder="1" applyAlignment="1">
      <alignment horizontal="center" vertical="center" wrapText="1"/>
    </xf>
    <xf numFmtId="0" fontId="19" fillId="33" borderId="12"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vertical="center" wrapText="1"/>
    </xf>
    <xf numFmtId="0" fontId="11" fillId="0" borderId="0" xfId="0" applyFont="1" applyAlignment="1">
      <alignment horizontal="center" vertical="center" wrapText="1"/>
    </xf>
    <xf numFmtId="0" fontId="8" fillId="0" borderId="14" xfId="0" applyFont="1" applyBorder="1" applyAlignment="1">
      <alignment horizontal="left"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3" fillId="33" borderId="12" xfId="0" applyFont="1" applyFill="1" applyBorder="1" applyAlignment="1">
      <alignment horizontal="center" vertical="center" wrapText="1"/>
    </xf>
    <xf numFmtId="0" fontId="57" fillId="33" borderId="15"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17" xfId="0" applyFont="1" applyFill="1" applyBorder="1" applyAlignment="1">
      <alignment horizontal="left" vertical="center" wrapText="1"/>
    </xf>
    <xf numFmtId="0" fontId="12" fillId="0" borderId="12" xfId="0" applyFont="1" applyBorder="1" applyAlignment="1">
      <alignment horizontal="center" vertical="center" wrapText="1"/>
    </xf>
    <xf numFmtId="0" fontId="15" fillId="0" borderId="18" xfId="0" applyFont="1" applyBorder="1" applyAlignment="1">
      <alignment vertical="center" wrapText="1"/>
    </xf>
    <xf numFmtId="0" fontId="13" fillId="33" borderId="1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9" fillId="33" borderId="15"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7" xfId="0" applyFont="1" applyFill="1" applyBorder="1" applyAlignment="1">
      <alignment horizontal="left" vertical="center" wrapText="1"/>
    </xf>
    <xf numFmtId="0" fontId="13" fillId="33" borderId="13" xfId="0" applyFont="1" applyFill="1" applyBorder="1" applyAlignment="1">
      <alignment horizontal="center" vertical="center" wrapText="1"/>
    </xf>
    <xf numFmtId="0" fontId="18" fillId="33" borderId="15"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3" borderId="17"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pane xSplit="2" ySplit="5" topLeftCell="C12" activePane="bottomRight" state="frozen"/>
      <selection pane="topLeft" activeCell="A1" sqref="A1"/>
      <selection pane="topRight" activeCell="A1" sqref="A1"/>
      <selection pane="bottomLeft" activeCell="A1" sqref="A1"/>
      <selection pane="bottomRight" activeCell="U22" sqref="U22"/>
    </sheetView>
  </sheetViews>
  <sheetFormatPr defaultColWidth="9.00390625" defaultRowHeight="14.25"/>
  <cols>
    <col min="1" max="1" width="4.25390625" style="7" customWidth="1"/>
    <col min="2" max="2" width="23.125" style="7" customWidth="1"/>
    <col min="3" max="3" width="6.875" style="7" customWidth="1"/>
    <col min="4" max="4" width="7.50390625" style="7" customWidth="1"/>
    <col min="5" max="5" width="7.125" style="7" customWidth="1"/>
    <col min="6" max="6" width="6.50390625" style="7" customWidth="1"/>
    <col min="7" max="7" width="6.25390625" style="7" customWidth="1"/>
    <col min="8" max="8" width="6.75390625" style="7" customWidth="1"/>
    <col min="9" max="10" width="7.25390625" style="7" customWidth="1"/>
    <col min="11" max="11" width="6.375" style="7" customWidth="1"/>
    <col min="12" max="12" width="6.625" style="7" customWidth="1"/>
    <col min="13" max="13" width="6.875" style="7" customWidth="1"/>
    <col min="14" max="14" width="6.375" style="7" customWidth="1"/>
    <col min="15" max="15" width="6.125" style="7" customWidth="1"/>
    <col min="16" max="16" width="7.00390625" style="7" customWidth="1"/>
    <col min="17" max="17" width="9.875" style="7" customWidth="1"/>
    <col min="18" max="18" width="9.00390625" style="7" customWidth="1"/>
    <col min="19" max="16384" width="9.00390625" style="8" customWidth="1"/>
  </cols>
  <sheetData>
    <row r="1" spans="1:2" ht="19.5" customHeight="1">
      <c r="A1" s="18" t="s">
        <v>0</v>
      </c>
      <c r="B1" s="9"/>
    </row>
    <row r="2" spans="1:17" ht="27" customHeight="1">
      <c r="A2" s="29" t="s">
        <v>23</v>
      </c>
      <c r="B2" s="29"/>
      <c r="C2" s="29"/>
      <c r="D2" s="29"/>
      <c r="E2" s="29"/>
      <c r="F2" s="29"/>
      <c r="G2" s="29"/>
      <c r="H2" s="29"/>
      <c r="I2" s="29"/>
      <c r="J2" s="29"/>
      <c r="K2" s="29"/>
      <c r="L2" s="29"/>
      <c r="M2" s="29"/>
      <c r="N2" s="29"/>
      <c r="O2" s="29"/>
      <c r="P2" s="29"/>
      <c r="Q2" s="29"/>
    </row>
    <row r="3" spans="1:17" ht="17.25" customHeight="1">
      <c r="A3" s="30"/>
      <c r="B3" s="30"/>
      <c r="C3" s="30"/>
      <c r="D3" s="30"/>
      <c r="E3" s="30"/>
      <c r="F3" s="10"/>
      <c r="G3" s="10"/>
      <c r="H3" s="10"/>
      <c r="I3" s="10"/>
      <c r="J3" s="10"/>
      <c r="K3" s="10"/>
      <c r="L3" s="10"/>
      <c r="M3" s="10"/>
      <c r="N3" s="10"/>
      <c r="O3" s="30"/>
      <c r="P3" s="30"/>
      <c r="Q3" s="30"/>
    </row>
    <row r="4" spans="1:17" ht="30.75" customHeight="1">
      <c r="A4" s="39" t="s">
        <v>1</v>
      </c>
      <c r="B4" s="33" t="s">
        <v>2</v>
      </c>
      <c r="C4" s="39" t="s">
        <v>3</v>
      </c>
      <c r="D4" s="31" t="s">
        <v>4</v>
      </c>
      <c r="E4" s="32"/>
      <c r="F4" s="32"/>
      <c r="G4" s="32"/>
      <c r="H4" s="32"/>
      <c r="I4" s="32"/>
      <c r="J4" s="32"/>
      <c r="K4" s="32"/>
      <c r="L4" s="32"/>
      <c r="M4" s="32"/>
      <c r="N4" s="32"/>
      <c r="O4" s="32"/>
      <c r="P4" s="12"/>
      <c r="Q4" s="39" t="s">
        <v>5</v>
      </c>
    </row>
    <row r="5" spans="1:17" ht="30.75" customHeight="1">
      <c r="A5" s="39"/>
      <c r="B5" s="34"/>
      <c r="C5" s="39"/>
      <c r="D5" s="11" t="s">
        <v>6</v>
      </c>
      <c r="E5" s="11" t="s">
        <v>7</v>
      </c>
      <c r="F5" s="25" t="s">
        <v>38</v>
      </c>
      <c r="G5" s="11" t="s">
        <v>8</v>
      </c>
      <c r="H5" s="11" t="s">
        <v>20</v>
      </c>
      <c r="I5" s="25" t="s">
        <v>35</v>
      </c>
      <c r="J5" s="25" t="s">
        <v>37</v>
      </c>
      <c r="K5" s="25" t="s">
        <v>40</v>
      </c>
      <c r="L5" s="25" t="s">
        <v>19</v>
      </c>
      <c r="M5" s="11" t="s">
        <v>29</v>
      </c>
      <c r="N5" s="25" t="s">
        <v>39</v>
      </c>
      <c r="O5" s="11" t="s">
        <v>9</v>
      </c>
      <c r="P5" s="13" t="s">
        <v>26</v>
      </c>
      <c r="Q5" s="39"/>
    </row>
    <row r="6" spans="1:17" ht="23.25" customHeight="1">
      <c r="A6" s="23">
        <v>1</v>
      </c>
      <c r="B6" s="21" t="s">
        <v>24</v>
      </c>
      <c r="C6" s="21" t="s">
        <v>10</v>
      </c>
      <c r="D6" s="11"/>
      <c r="E6" s="11"/>
      <c r="F6" s="11"/>
      <c r="G6" s="11"/>
      <c r="H6" s="11"/>
      <c r="I6" s="11"/>
      <c r="J6" s="11"/>
      <c r="K6" s="11"/>
      <c r="L6" s="11"/>
      <c r="M6" s="11"/>
      <c r="N6" s="11"/>
      <c r="O6" s="11"/>
      <c r="P6" s="13">
        <v>6</v>
      </c>
      <c r="Q6" s="11">
        <f>SUM(D6:P6)</f>
        <v>6</v>
      </c>
    </row>
    <row r="7" spans="1:17" s="3" customFormat="1" ht="19.5" customHeight="1">
      <c r="A7" s="35">
        <v>2</v>
      </c>
      <c r="B7" s="35" t="s">
        <v>11</v>
      </c>
      <c r="C7" s="15" t="s">
        <v>10</v>
      </c>
      <c r="D7" s="16"/>
      <c r="E7" s="16"/>
      <c r="F7" s="16"/>
      <c r="G7" s="16"/>
      <c r="H7" s="16"/>
      <c r="I7" s="16"/>
      <c r="J7" s="16"/>
      <c r="K7" s="16"/>
      <c r="L7" s="16"/>
      <c r="M7" s="16"/>
      <c r="N7" s="16"/>
      <c r="O7" s="16">
        <v>1</v>
      </c>
      <c r="P7" s="16"/>
      <c r="Q7" s="11">
        <f>SUM(D7:P7)</f>
        <v>1</v>
      </c>
    </row>
    <row r="8" spans="1:18" s="2" customFormat="1" ht="26.25" customHeight="1">
      <c r="A8" s="35"/>
      <c r="B8" s="35"/>
      <c r="C8" s="15" t="s">
        <v>13</v>
      </c>
      <c r="D8" s="36" t="s">
        <v>48</v>
      </c>
      <c r="E8" s="37"/>
      <c r="F8" s="37"/>
      <c r="G8" s="37"/>
      <c r="H8" s="37"/>
      <c r="I8" s="37"/>
      <c r="J8" s="37"/>
      <c r="K8" s="37"/>
      <c r="L8" s="37"/>
      <c r="M8" s="37"/>
      <c r="N8" s="37"/>
      <c r="O8" s="37"/>
      <c r="P8" s="37"/>
      <c r="Q8" s="38"/>
      <c r="R8" s="3"/>
    </row>
    <row r="9" spans="1:18" s="2" customFormat="1" ht="24.75" customHeight="1">
      <c r="A9" s="21">
        <v>3</v>
      </c>
      <c r="B9" s="21" t="s">
        <v>27</v>
      </c>
      <c r="C9" s="21" t="s">
        <v>28</v>
      </c>
      <c r="D9" s="22"/>
      <c r="E9" s="16">
        <v>1</v>
      </c>
      <c r="F9" s="16"/>
      <c r="G9" s="16">
        <v>1</v>
      </c>
      <c r="H9" s="16">
        <v>1</v>
      </c>
      <c r="I9" s="16"/>
      <c r="J9" s="16"/>
      <c r="K9" s="16"/>
      <c r="L9" s="16"/>
      <c r="M9" s="16">
        <v>1</v>
      </c>
      <c r="N9" s="16"/>
      <c r="O9" s="22"/>
      <c r="P9" s="22"/>
      <c r="Q9" s="11">
        <f>SUM(D9:P9)</f>
        <v>4</v>
      </c>
      <c r="R9" s="3"/>
    </row>
    <row r="10" spans="1:17" s="4" customFormat="1" ht="24" customHeight="1">
      <c r="A10" s="41">
        <v>4</v>
      </c>
      <c r="B10" s="41" t="s">
        <v>30</v>
      </c>
      <c r="C10" s="21" t="s">
        <v>25</v>
      </c>
      <c r="D10" s="15"/>
      <c r="E10" s="15"/>
      <c r="F10" s="21"/>
      <c r="G10" s="15"/>
      <c r="H10" s="19"/>
      <c r="I10" s="21"/>
      <c r="J10" s="21"/>
      <c r="K10" s="21"/>
      <c r="L10" s="21"/>
      <c r="M10" s="15"/>
      <c r="N10" s="21"/>
      <c r="O10" s="15">
        <v>2</v>
      </c>
      <c r="P10" s="15"/>
      <c r="Q10" s="11">
        <f>SUM(D10:P10)</f>
        <v>2</v>
      </c>
    </row>
    <row r="11" spans="1:17" s="4" customFormat="1" ht="23.25" customHeight="1">
      <c r="A11" s="42"/>
      <c r="B11" s="42"/>
      <c r="C11" s="21" t="s">
        <v>31</v>
      </c>
      <c r="D11" s="36" t="s">
        <v>44</v>
      </c>
      <c r="E11" s="37"/>
      <c r="F11" s="37"/>
      <c r="G11" s="37"/>
      <c r="H11" s="37"/>
      <c r="I11" s="37"/>
      <c r="J11" s="37"/>
      <c r="K11" s="37"/>
      <c r="L11" s="37"/>
      <c r="M11" s="37"/>
      <c r="N11" s="37"/>
      <c r="O11" s="37"/>
      <c r="P11" s="37"/>
      <c r="Q11" s="38"/>
    </row>
    <row r="12" spans="1:17" s="4" customFormat="1" ht="19.5" customHeight="1">
      <c r="A12" s="41">
        <v>5</v>
      </c>
      <c r="B12" s="41" t="s">
        <v>32</v>
      </c>
      <c r="C12" s="21" t="s">
        <v>25</v>
      </c>
      <c r="D12" s="22"/>
      <c r="E12" s="22"/>
      <c r="F12" s="22"/>
      <c r="G12" s="22"/>
      <c r="H12" s="22"/>
      <c r="I12" s="22"/>
      <c r="J12" s="22"/>
      <c r="K12" s="22"/>
      <c r="L12" s="22"/>
      <c r="M12" s="22"/>
      <c r="N12" s="22"/>
      <c r="O12" s="22"/>
      <c r="P12" s="21">
        <v>1</v>
      </c>
      <c r="Q12" s="11">
        <f>SUM(D12:P12)</f>
        <v>1</v>
      </c>
    </row>
    <row r="13" spans="1:17" s="4" customFormat="1" ht="19.5" customHeight="1">
      <c r="A13" s="46"/>
      <c r="B13" s="46"/>
      <c r="C13" s="21" t="s">
        <v>28</v>
      </c>
      <c r="D13" s="16"/>
      <c r="E13" s="22"/>
      <c r="F13" s="22"/>
      <c r="G13" s="22"/>
      <c r="H13" s="16">
        <v>1</v>
      </c>
      <c r="I13" s="16"/>
      <c r="J13" s="16"/>
      <c r="K13" s="16"/>
      <c r="L13" s="16"/>
      <c r="M13" s="22"/>
      <c r="N13" s="27"/>
      <c r="O13" s="16">
        <v>1</v>
      </c>
      <c r="P13" s="22"/>
      <c r="Q13" s="11">
        <f>SUM(D13:P13)</f>
        <v>2</v>
      </c>
    </row>
    <row r="14" spans="1:17" s="4" customFormat="1" ht="19.5" customHeight="1">
      <c r="A14" s="46"/>
      <c r="B14" s="46"/>
      <c r="C14" s="21" t="s">
        <v>15</v>
      </c>
      <c r="D14" s="16">
        <v>1</v>
      </c>
      <c r="E14" s="22"/>
      <c r="F14" s="22"/>
      <c r="G14" s="22"/>
      <c r="H14" s="16">
        <v>1</v>
      </c>
      <c r="I14" s="16"/>
      <c r="J14" s="16"/>
      <c r="K14" s="16"/>
      <c r="L14" s="16"/>
      <c r="M14" s="22"/>
      <c r="N14" s="27"/>
      <c r="O14" s="16"/>
      <c r="P14" s="22"/>
      <c r="Q14" s="11">
        <f>SUM(D14:P14)</f>
        <v>2</v>
      </c>
    </row>
    <row r="15" spans="1:17" s="4" customFormat="1" ht="19.5" customHeight="1">
      <c r="A15" s="46"/>
      <c r="B15" s="46"/>
      <c r="C15" s="21" t="s">
        <v>33</v>
      </c>
      <c r="D15" s="16">
        <f>SUM(D12:D14)</f>
        <v>1</v>
      </c>
      <c r="E15" s="16"/>
      <c r="F15" s="16"/>
      <c r="G15" s="16"/>
      <c r="H15" s="16">
        <f>SUM(H12:H14)</f>
        <v>2</v>
      </c>
      <c r="I15" s="16"/>
      <c r="J15" s="16"/>
      <c r="K15" s="16"/>
      <c r="L15" s="16"/>
      <c r="M15" s="16"/>
      <c r="N15" s="16"/>
      <c r="O15" s="16">
        <f>SUM(O12:O14)</f>
        <v>1</v>
      </c>
      <c r="P15" s="16">
        <f>SUM(P12:P14)</f>
        <v>1</v>
      </c>
      <c r="Q15" s="11">
        <f>SUM(D15:P15)</f>
        <v>5</v>
      </c>
    </row>
    <row r="16" spans="1:17" s="4" customFormat="1" ht="18.75" customHeight="1">
      <c r="A16" s="42"/>
      <c r="B16" s="42"/>
      <c r="C16" s="21" t="s">
        <v>31</v>
      </c>
      <c r="D16" s="43" t="s">
        <v>45</v>
      </c>
      <c r="E16" s="44"/>
      <c r="F16" s="44"/>
      <c r="G16" s="44"/>
      <c r="H16" s="44"/>
      <c r="I16" s="44"/>
      <c r="J16" s="44"/>
      <c r="K16" s="44"/>
      <c r="L16" s="44"/>
      <c r="M16" s="44"/>
      <c r="N16" s="44"/>
      <c r="O16" s="44"/>
      <c r="P16" s="44"/>
      <c r="Q16" s="45"/>
    </row>
    <row r="17" spans="1:17" s="4" customFormat="1" ht="21" customHeight="1">
      <c r="A17" s="41">
        <v>6</v>
      </c>
      <c r="B17" s="41" t="s">
        <v>34</v>
      </c>
      <c r="C17" s="21" t="s">
        <v>25</v>
      </c>
      <c r="D17" s="16"/>
      <c r="E17" s="24"/>
      <c r="F17" s="24"/>
      <c r="G17" s="24"/>
      <c r="H17" s="16"/>
      <c r="I17" s="16"/>
      <c r="J17" s="16"/>
      <c r="K17" s="16"/>
      <c r="L17" s="16"/>
      <c r="M17" s="24"/>
      <c r="N17" s="28"/>
      <c r="O17" s="16"/>
      <c r="P17" s="16">
        <v>4</v>
      </c>
      <c r="Q17" s="11">
        <f aca="true" t="shared" si="0" ref="Q17:Q23">SUM(D17:P17)</f>
        <v>4</v>
      </c>
    </row>
    <row r="18" spans="1:17" s="4" customFormat="1" ht="21" customHeight="1">
      <c r="A18" s="46"/>
      <c r="B18" s="46"/>
      <c r="C18" s="21" t="s">
        <v>28</v>
      </c>
      <c r="D18" s="16"/>
      <c r="E18" s="16"/>
      <c r="F18" s="16"/>
      <c r="G18" s="24"/>
      <c r="H18" s="16">
        <v>1</v>
      </c>
      <c r="I18" s="16"/>
      <c r="J18" s="16"/>
      <c r="K18" s="16"/>
      <c r="L18" s="16"/>
      <c r="M18" s="24"/>
      <c r="N18" s="28"/>
      <c r="O18" s="16"/>
      <c r="P18" s="24"/>
      <c r="Q18" s="11">
        <f t="shared" si="0"/>
        <v>1</v>
      </c>
    </row>
    <row r="19" spans="1:17" s="4" customFormat="1" ht="21" customHeight="1">
      <c r="A19" s="46"/>
      <c r="B19" s="46"/>
      <c r="C19" s="21" t="s">
        <v>15</v>
      </c>
      <c r="D19" s="16">
        <v>2</v>
      </c>
      <c r="E19" s="16">
        <v>1</v>
      </c>
      <c r="F19" s="16"/>
      <c r="G19" s="24"/>
      <c r="H19" s="16">
        <v>1</v>
      </c>
      <c r="I19" s="16"/>
      <c r="J19" s="16"/>
      <c r="K19" s="16"/>
      <c r="L19" s="16"/>
      <c r="M19" s="24"/>
      <c r="N19" s="28"/>
      <c r="O19" s="16"/>
      <c r="P19" s="24"/>
      <c r="Q19" s="11">
        <f t="shared" si="0"/>
        <v>4</v>
      </c>
    </row>
    <row r="20" spans="1:17" s="4" customFormat="1" ht="21" customHeight="1">
      <c r="A20" s="42"/>
      <c r="B20" s="42"/>
      <c r="C20" s="21" t="s">
        <v>33</v>
      </c>
      <c r="D20" s="16">
        <f>SUM(D17:D19)</f>
        <v>2</v>
      </c>
      <c r="E20" s="16">
        <f>SUM(E17:E19)</f>
        <v>1</v>
      </c>
      <c r="F20" s="16"/>
      <c r="G20" s="16"/>
      <c r="H20" s="16">
        <f>SUM(H17:H19)</f>
        <v>2</v>
      </c>
      <c r="I20" s="16"/>
      <c r="J20" s="16"/>
      <c r="K20" s="16"/>
      <c r="L20" s="16"/>
      <c r="M20" s="16"/>
      <c r="N20" s="16"/>
      <c r="O20" s="16"/>
      <c r="P20" s="16">
        <f>SUM(P17:P19)</f>
        <v>4</v>
      </c>
      <c r="Q20" s="11">
        <f t="shared" si="0"/>
        <v>9</v>
      </c>
    </row>
    <row r="21" spans="1:17" s="4" customFormat="1" ht="22.5" customHeight="1">
      <c r="A21" s="41">
        <v>7</v>
      </c>
      <c r="B21" s="41" t="s">
        <v>36</v>
      </c>
      <c r="C21" s="21" t="s">
        <v>25</v>
      </c>
      <c r="D21" s="16"/>
      <c r="E21" s="16"/>
      <c r="F21" s="16"/>
      <c r="G21" s="16"/>
      <c r="H21" s="16"/>
      <c r="I21" s="16"/>
      <c r="J21" s="16"/>
      <c r="K21" s="16"/>
      <c r="L21" s="16"/>
      <c r="M21" s="16"/>
      <c r="N21" s="16">
        <v>1</v>
      </c>
      <c r="O21" s="16">
        <v>1</v>
      </c>
      <c r="P21" s="16">
        <v>2</v>
      </c>
      <c r="Q21" s="11">
        <f t="shared" si="0"/>
        <v>4</v>
      </c>
    </row>
    <row r="22" spans="1:17" s="4" customFormat="1" ht="22.5" customHeight="1">
      <c r="A22" s="46"/>
      <c r="B22" s="46"/>
      <c r="C22" s="21" t="s">
        <v>28</v>
      </c>
      <c r="D22" s="16"/>
      <c r="E22" s="16"/>
      <c r="F22" s="16"/>
      <c r="G22" s="16"/>
      <c r="H22" s="16"/>
      <c r="I22" s="16"/>
      <c r="J22" s="16"/>
      <c r="K22" s="16"/>
      <c r="L22" s="16"/>
      <c r="M22" s="16"/>
      <c r="N22" s="16"/>
      <c r="O22" s="16"/>
      <c r="P22" s="16">
        <v>2</v>
      </c>
      <c r="Q22" s="11">
        <f t="shared" si="0"/>
        <v>2</v>
      </c>
    </row>
    <row r="23" spans="1:17" s="4" customFormat="1" ht="22.5" customHeight="1">
      <c r="A23" s="46"/>
      <c r="B23" s="46"/>
      <c r="C23" s="21" t="s">
        <v>33</v>
      </c>
      <c r="D23" s="16"/>
      <c r="E23" s="16"/>
      <c r="F23" s="16"/>
      <c r="G23" s="16"/>
      <c r="H23" s="16"/>
      <c r="I23" s="16"/>
      <c r="J23" s="16"/>
      <c r="K23" s="16"/>
      <c r="L23" s="16"/>
      <c r="M23" s="16"/>
      <c r="N23" s="16">
        <f>SUM(N21:N22)</f>
        <v>1</v>
      </c>
      <c r="O23" s="16">
        <f>SUM(O21:O22)</f>
        <v>1</v>
      </c>
      <c r="P23" s="16">
        <f>SUM(P21:P22)</f>
        <v>4</v>
      </c>
      <c r="Q23" s="11">
        <f t="shared" si="0"/>
        <v>6</v>
      </c>
    </row>
    <row r="24" spans="1:17" s="4" customFormat="1" ht="18.75" customHeight="1">
      <c r="A24" s="42"/>
      <c r="B24" s="42"/>
      <c r="C24" s="21" t="s">
        <v>31</v>
      </c>
      <c r="D24" s="43" t="s">
        <v>47</v>
      </c>
      <c r="E24" s="44"/>
      <c r="F24" s="44"/>
      <c r="G24" s="44"/>
      <c r="H24" s="44"/>
      <c r="I24" s="44"/>
      <c r="J24" s="44"/>
      <c r="K24" s="44"/>
      <c r="L24" s="44"/>
      <c r="M24" s="44"/>
      <c r="N24" s="44"/>
      <c r="O24" s="44"/>
      <c r="P24" s="44"/>
      <c r="Q24" s="45"/>
    </row>
    <row r="25" spans="1:17" s="4" customFormat="1" ht="26.25" customHeight="1">
      <c r="A25" s="41">
        <v>8</v>
      </c>
      <c r="B25" s="41" t="s">
        <v>16</v>
      </c>
      <c r="C25" s="21" t="s">
        <v>28</v>
      </c>
      <c r="D25" s="26"/>
      <c r="E25" s="16">
        <v>2</v>
      </c>
      <c r="F25" s="16"/>
      <c r="G25" s="26"/>
      <c r="H25" s="26"/>
      <c r="I25" s="26"/>
      <c r="J25" s="16">
        <v>1</v>
      </c>
      <c r="K25" s="16"/>
      <c r="L25" s="16">
        <v>1</v>
      </c>
      <c r="M25" s="26"/>
      <c r="N25" s="26"/>
      <c r="O25" s="26"/>
      <c r="P25" s="26"/>
      <c r="Q25" s="11">
        <f>SUM(D25:P25)</f>
        <v>4</v>
      </c>
    </row>
    <row r="26" spans="1:17" s="4" customFormat="1" ht="26.25" customHeight="1">
      <c r="A26" s="46"/>
      <c r="B26" s="46"/>
      <c r="C26" s="21" t="s">
        <v>15</v>
      </c>
      <c r="D26" s="16">
        <v>1</v>
      </c>
      <c r="E26" s="16"/>
      <c r="F26" s="16">
        <v>1</v>
      </c>
      <c r="G26" s="16">
        <v>1</v>
      </c>
      <c r="H26" s="16"/>
      <c r="I26" s="16"/>
      <c r="J26" s="16">
        <v>1</v>
      </c>
      <c r="K26" s="16"/>
      <c r="L26" s="16">
        <v>1</v>
      </c>
      <c r="M26" s="16"/>
      <c r="N26" s="16"/>
      <c r="O26" s="16"/>
      <c r="P26" s="16"/>
      <c r="Q26" s="11">
        <f>SUM(D26:P26)</f>
        <v>5</v>
      </c>
    </row>
    <row r="27" spans="1:17" s="4" customFormat="1" ht="26.25" customHeight="1">
      <c r="A27" s="42"/>
      <c r="B27" s="42"/>
      <c r="C27" s="21" t="s">
        <v>33</v>
      </c>
      <c r="D27" s="16">
        <f>SUM(D25:D26)</f>
        <v>1</v>
      </c>
      <c r="E27" s="16">
        <f aca="true" t="shared" si="1" ref="E27:L27">SUM(E25:E26)</f>
        <v>2</v>
      </c>
      <c r="F27" s="16">
        <f t="shared" si="1"/>
        <v>1</v>
      </c>
      <c r="G27" s="16">
        <f t="shared" si="1"/>
        <v>1</v>
      </c>
      <c r="H27" s="16"/>
      <c r="I27" s="16"/>
      <c r="J27" s="16">
        <f t="shared" si="1"/>
        <v>2</v>
      </c>
      <c r="K27" s="16"/>
      <c r="L27" s="16">
        <f t="shared" si="1"/>
        <v>2</v>
      </c>
      <c r="M27" s="16"/>
      <c r="N27" s="16"/>
      <c r="O27" s="16"/>
      <c r="P27" s="16"/>
      <c r="Q27" s="16">
        <f>SUM(D27:P27)</f>
        <v>9</v>
      </c>
    </row>
    <row r="28" spans="1:18" s="5" customFormat="1" ht="26.25" customHeight="1">
      <c r="A28" s="41">
        <v>9</v>
      </c>
      <c r="B28" s="41" t="s">
        <v>17</v>
      </c>
      <c r="C28" s="15" t="s">
        <v>12</v>
      </c>
      <c r="D28" s="15"/>
      <c r="E28" s="15">
        <v>1</v>
      </c>
      <c r="F28" s="21"/>
      <c r="G28" s="15">
        <v>1</v>
      </c>
      <c r="H28" s="19"/>
      <c r="I28" s="21">
        <v>1</v>
      </c>
      <c r="J28" s="21"/>
      <c r="K28" s="21">
        <v>1</v>
      </c>
      <c r="L28" s="21"/>
      <c r="M28" s="15"/>
      <c r="N28" s="21"/>
      <c r="O28" s="15">
        <v>1</v>
      </c>
      <c r="P28" s="15"/>
      <c r="Q28" s="15">
        <f>SUM(D28:P28)</f>
        <v>5</v>
      </c>
      <c r="R28" s="4"/>
    </row>
    <row r="29" spans="1:18" s="5" customFormat="1" ht="26.25" customHeight="1">
      <c r="A29" s="42"/>
      <c r="B29" s="42"/>
      <c r="C29" s="21" t="s">
        <v>31</v>
      </c>
      <c r="D29" s="43" t="s">
        <v>46</v>
      </c>
      <c r="E29" s="44"/>
      <c r="F29" s="44"/>
      <c r="G29" s="44"/>
      <c r="H29" s="44"/>
      <c r="I29" s="44"/>
      <c r="J29" s="44"/>
      <c r="K29" s="44"/>
      <c r="L29" s="44"/>
      <c r="M29" s="44"/>
      <c r="N29" s="44"/>
      <c r="O29" s="44"/>
      <c r="P29" s="44"/>
      <c r="Q29" s="45"/>
      <c r="R29" s="4"/>
    </row>
    <row r="30" spans="1:17" s="3" customFormat="1" ht="26.25" customHeight="1">
      <c r="A30" s="15">
        <v>10</v>
      </c>
      <c r="B30" s="15" t="s">
        <v>18</v>
      </c>
      <c r="C30" s="15" t="s">
        <v>12</v>
      </c>
      <c r="D30" s="15">
        <v>2</v>
      </c>
      <c r="E30" s="15">
        <v>1</v>
      </c>
      <c r="F30" s="21">
        <v>1</v>
      </c>
      <c r="G30" s="15"/>
      <c r="H30" s="19"/>
      <c r="I30" s="21"/>
      <c r="J30" s="21">
        <v>1</v>
      </c>
      <c r="K30" s="21"/>
      <c r="L30" s="21"/>
      <c r="M30" s="15"/>
      <c r="N30" s="21"/>
      <c r="O30" s="15"/>
      <c r="P30" s="15"/>
      <c r="Q30" s="15">
        <f>SUM(D30:P30)</f>
        <v>5</v>
      </c>
    </row>
    <row r="31" spans="1:18" s="2" customFormat="1" ht="26.25" customHeight="1">
      <c r="A31" s="15">
        <v>11</v>
      </c>
      <c r="B31" s="20" t="s">
        <v>21</v>
      </c>
      <c r="C31" s="15" t="s">
        <v>12</v>
      </c>
      <c r="D31" s="15">
        <v>1</v>
      </c>
      <c r="E31" s="15">
        <v>1</v>
      </c>
      <c r="F31" s="21"/>
      <c r="G31" s="15"/>
      <c r="H31" s="19"/>
      <c r="I31" s="21"/>
      <c r="J31" s="21"/>
      <c r="K31" s="21"/>
      <c r="L31" s="21"/>
      <c r="M31" s="15"/>
      <c r="N31" s="21"/>
      <c r="O31" s="15"/>
      <c r="P31" s="15"/>
      <c r="Q31" s="15">
        <f>SUM(D31:P31)</f>
        <v>2</v>
      </c>
      <c r="R31" s="3"/>
    </row>
    <row r="32" spans="1:18" s="2" customFormat="1" ht="26.25" customHeight="1">
      <c r="A32" s="17">
        <v>12</v>
      </c>
      <c r="B32" s="17" t="s">
        <v>22</v>
      </c>
      <c r="C32" s="15" t="s">
        <v>15</v>
      </c>
      <c r="D32" s="15">
        <v>1</v>
      </c>
      <c r="E32" s="15"/>
      <c r="F32" s="21"/>
      <c r="G32" s="15"/>
      <c r="H32" s="19"/>
      <c r="I32" s="21"/>
      <c r="J32" s="21">
        <v>1</v>
      </c>
      <c r="K32" s="21"/>
      <c r="L32" s="21"/>
      <c r="M32" s="15"/>
      <c r="N32" s="21"/>
      <c r="O32" s="15"/>
      <c r="P32" s="15"/>
      <c r="Q32" s="15">
        <f>SUM(D32:P32)</f>
        <v>2</v>
      </c>
      <c r="R32" s="3"/>
    </row>
    <row r="33" spans="1:18" s="2" customFormat="1" ht="26.25" customHeight="1">
      <c r="A33" s="41">
        <v>13</v>
      </c>
      <c r="B33" s="41" t="s">
        <v>41</v>
      </c>
      <c r="C33" s="21" t="s">
        <v>15</v>
      </c>
      <c r="D33" s="21">
        <v>4</v>
      </c>
      <c r="E33" s="21">
        <v>1</v>
      </c>
      <c r="F33" s="21"/>
      <c r="G33" s="21"/>
      <c r="H33" s="21">
        <v>1</v>
      </c>
      <c r="I33" s="21">
        <v>1</v>
      </c>
      <c r="J33" s="21"/>
      <c r="K33" s="21"/>
      <c r="L33" s="21"/>
      <c r="M33" s="21"/>
      <c r="N33" s="21"/>
      <c r="O33" s="21">
        <v>1</v>
      </c>
      <c r="P33" s="21"/>
      <c r="Q33" s="21">
        <f>SUM(D33:P33)</f>
        <v>8</v>
      </c>
      <c r="R33" s="3"/>
    </row>
    <row r="34" spans="1:18" s="2" customFormat="1" ht="26.25" customHeight="1">
      <c r="A34" s="42"/>
      <c r="B34" s="42"/>
      <c r="C34" s="21" t="s">
        <v>31</v>
      </c>
      <c r="D34" s="47" t="s">
        <v>45</v>
      </c>
      <c r="E34" s="48"/>
      <c r="F34" s="48"/>
      <c r="G34" s="48"/>
      <c r="H34" s="48"/>
      <c r="I34" s="48"/>
      <c r="J34" s="48"/>
      <c r="K34" s="48"/>
      <c r="L34" s="48"/>
      <c r="M34" s="48"/>
      <c r="N34" s="48"/>
      <c r="O34" s="48"/>
      <c r="P34" s="48"/>
      <c r="Q34" s="49"/>
      <c r="R34" s="3"/>
    </row>
    <row r="35" spans="1:18" s="2" customFormat="1" ht="30.75" customHeight="1">
      <c r="A35" s="21">
        <v>14</v>
      </c>
      <c r="B35" s="21" t="s">
        <v>42</v>
      </c>
      <c r="C35" s="21" t="s">
        <v>28</v>
      </c>
      <c r="D35" s="21"/>
      <c r="E35" s="21">
        <v>1</v>
      </c>
      <c r="F35" s="21"/>
      <c r="G35" s="21"/>
      <c r="H35" s="21"/>
      <c r="I35" s="21"/>
      <c r="J35" s="21"/>
      <c r="K35" s="21"/>
      <c r="L35" s="21"/>
      <c r="M35" s="21">
        <v>1</v>
      </c>
      <c r="N35" s="21"/>
      <c r="O35" s="21"/>
      <c r="P35" s="21"/>
      <c r="Q35" s="21">
        <f>SUM(D35:P35)</f>
        <v>2</v>
      </c>
      <c r="R35" s="3"/>
    </row>
    <row r="36" spans="1:18" s="2" customFormat="1" ht="26.25" customHeight="1">
      <c r="A36" s="21">
        <v>15</v>
      </c>
      <c r="B36" s="21" t="s">
        <v>43</v>
      </c>
      <c r="C36" s="21" t="s">
        <v>28</v>
      </c>
      <c r="D36" s="21"/>
      <c r="E36" s="21"/>
      <c r="F36" s="21">
        <v>1</v>
      </c>
      <c r="G36" s="21"/>
      <c r="H36" s="21"/>
      <c r="I36" s="21"/>
      <c r="J36" s="21"/>
      <c r="K36" s="21"/>
      <c r="L36" s="21"/>
      <c r="M36" s="21"/>
      <c r="N36" s="21"/>
      <c r="O36" s="21"/>
      <c r="P36" s="21"/>
      <c r="Q36" s="21">
        <f>SUM(D36:P36)</f>
        <v>1</v>
      </c>
      <c r="R36" s="3"/>
    </row>
    <row r="37" spans="1:18" s="1" customFormat="1" ht="26.25" customHeight="1">
      <c r="A37" s="35" t="s">
        <v>14</v>
      </c>
      <c r="B37" s="35"/>
      <c r="C37" s="15" t="s">
        <v>10</v>
      </c>
      <c r="D37" s="15"/>
      <c r="E37" s="21"/>
      <c r="F37" s="21"/>
      <c r="G37" s="21"/>
      <c r="H37" s="21"/>
      <c r="I37" s="21"/>
      <c r="J37" s="21"/>
      <c r="K37" s="21"/>
      <c r="L37" s="21"/>
      <c r="M37" s="21"/>
      <c r="N37" s="21">
        <f>N6+N7+N10+N12+N17+N21</f>
        <v>1</v>
      </c>
      <c r="O37" s="21">
        <f>O6+O7+O10+O12+O17+O21</f>
        <v>4</v>
      </c>
      <c r="P37" s="21">
        <f>P6+P7+P10+P12+P17+P21</f>
        <v>13</v>
      </c>
      <c r="Q37" s="21">
        <f>Q6+Q7+Q10+Q12+Q17+Q21</f>
        <v>18</v>
      </c>
      <c r="R37" s="3"/>
    </row>
    <row r="38" spans="1:18" s="1" customFormat="1" ht="26.25" customHeight="1">
      <c r="A38" s="35"/>
      <c r="B38" s="35"/>
      <c r="C38" s="21" t="s">
        <v>28</v>
      </c>
      <c r="D38" s="21"/>
      <c r="E38" s="21">
        <f aca="true" t="shared" si="2" ref="E38:Q38">E9+E13+E18+E22+E25+E35+E36</f>
        <v>4</v>
      </c>
      <c r="F38" s="21">
        <f t="shared" si="2"/>
        <v>1</v>
      </c>
      <c r="G38" s="21">
        <f t="shared" si="2"/>
        <v>1</v>
      </c>
      <c r="H38" s="21">
        <f t="shared" si="2"/>
        <v>3</v>
      </c>
      <c r="I38" s="21"/>
      <c r="J38" s="21">
        <f t="shared" si="2"/>
        <v>1</v>
      </c>
      <c r="K38" s="21"/>
      <c r="L38" s="21">
        <f t="shared" si="2"/>
        <v>1</v>
      </c>
      <c r="M38" s="21">
        <f t="shared" si="2"/>
        <v>2</v>
      </c>
      <c r="N38" s="21"/>
      <c r="O38" s="21">
        <f t="shared" si="2"/>
        <v>1</v>
      </c>
      <c r="P38" s="21">
        <f t="shared" si="2"/>
        <v>2</v>
      </c>
      <c r="Q38" s="21">
        <f t="shared" si="2"/>
        <v>16</v>
      </c>
      <c r="R38" s="3"/>
    </row>
    <row r="39" spans="1:18" s="1" customFormat="1" ht="26.25" customHeight="1">
      <c r="A39" s="35"/>
      <c r="B39" s="35"/>
      <c r="C39" s="15" t="s">
        <v>12</v>
      </c>
      <c r="D39" s="15">
        <f>D14+D19+D26+D28+D30+D31+D32+D33</f>
        <v>12</v>
      </c>
      <c r="E39" s="21">
        <f aca="true" t="shared" si="3" ref="E39:Q39">E14+E19+E26+E28+E30+E31+E32+E33</f>
        <v>5</v>
      </c>
      <c r="F39" s="21">
        <f t="shared" si="3"/>
        <v>2</v>
      </c>
      <c r="G39" s="21">
        <f t="shared" si="3"/>
        <v>2</v>
      </c>
      <c r="H39" s="21">
        <f t="shared" si="3"/>
        <v>3</v>
      </c>
      <c r="I39" s="21">
        <f t="shared" si="3"/>
        <v>2</v>
      </c>
      <c r="J39" s="21">
        <f t="shared" si="3"/>
        <v>3</v>
      </c>
      <c r="K39" s="21">
        <f t="shared" si="3"/>
        <v>1</v>
      </c>
      <c r="L39" s="21">
        <f t="shared" si="3"/>
        <v>1</v>
      </c>
      <c r="M39" s="21"/>
      <c r="N39" s="21"/>
      <c r="O39" s="21">
        <f t="shared" si="3"/>
        <v>2</v>
      </c>
      <c r="P39" s="21"/>
      <c r="Q39" s="21">
        <f t="shared" si="3"/>
        <v>33</v>
      </c>
      <c r="R39" s="3"/>
    </row>
    <row r="40" spans="1:18" s="6" customFormat="1" ht="26.25" customHeight="1">
      <c r="A40" s="35"/>
      <c r="B40" s="35"/>
      <c r="C40" s="15" t="s">
        <v>14</v>
      </c>
      <c r="D40" s="15">
        <f>SUM(D37:D39)</f>
        <v>12</v>
      </c>
      <c r="E40" s="21">
        <f aca="true" t="shared" si="4" ref="E40:P40">SUM(E37:E39)</f>
        <v>9</v>
      </c>
      <c r="F40" s="21">
        <f t="shared" si="4"/>
        <v>3</v>
      </c>
      <c r="G40" s="21">
        <f t="shared" si="4"/>
        <v>3</v>
      </c>
      <c r="H40" s="21">
        <f t="shared" si="4"/>
        <v>6</v>
      </c>
      <c r="I40" s="21">
        <f t="shared" si="4"/>
        <v>2</v>
      </c>
      <c r="J40" s="21">
        <f t="shared" si="4"/>
        <v>4</v>
      </c>
      <c r="K40" s="21">
        <f t="shared" si="4"/>
        <v>1</v>
      </c>
      <c r="L40" s="21">
        <f t="shared" si="4"/>
        <v>2</v>
      </c>
      <c r="M40" s="21">
        <f t="shared" si="4"/>
        <v>2</v>
      </c>
      <c r="N40" s="21">
        <f t="shared" si="4"/>
        <v>1</v>
      </c>
      <c r="O40" s="21">
        <f t="shared" si="4"/>
        <v>7</v>
      </c>
      <c r="P40" s="21">
        <f t="shared" si="4"/>
        <v>15</v>
      </c>
      <c r="Q40" s="21">
        <f>SUM(Q37:Q39)</f>
        <v>67</v>
      </c>
      <c r="R40" s="4"/>
    </row>
    <row r="41" spans="1:17" ht="15.75">
      <c r="A41" s="40"/>
      <c r="B41" s="40"/>
      <c r="C41" s="40"/>
      <c r="D41" s="40"/>
      <c r="E41" s="40"/>
      <c r="F41" s="40"/>
      <c r="G41" s="40"/>
      <c r="H41" s="40"/>
      <c r="I41" s="40"/>
      <c r="J41" s="40"/>
      <c r="K41" s="40"/>
      <c r="L41" s="40"/>
      <c r="M41" s="40"/>
      <c r="N41" s="40"/>
      <c r="O41" s="40"/>
      <c r="P41" s="40"/>
      <c r="Q41" s="40"/>
    </row>
    <row r="75" spans="3:17" ht="15.75">
      <c r="C75" s="14"/>
      <c r="D75" s="14"/>
      <c r="E75" s="14"/>
      <c r="F75" s="14"/>
      <c r="G75" s="14"/>
      <c r="H75" s="14"/>
      <c r="I75" s="14"/>
      <c r="J75" s="14"/>
      <c r="K75" s="14"/>
      <c r="L75" s="14"/>
      <c r="M75" s="14"/>
      <c r="N75" s="14"/>
      <c r="O75" s="14"/>
      <c r="P75" s="14"/>
      <c r="Q75" s="14"/>
    </row>
    <row r="76" spans="3:17" ht="15.75">
      <c r="C76" s="14"/>
      <c r="D76" s="14"/>
      <c r="E76" s="14"/>
      <c r="F76" s="14"/>
      <c r="G76" s="14"/>
      <c r="H76" s="14"/>
      <c r="I76" s="14"/>
      <c r="J76" s="14"/>
      <c r="K76" s="14"/>
      <c r="L76" s="14"/>
      <c r="M76" s="14"/>
      <c r="N76" s="14"/>
      <c r="O76" s="14"/>
      <c r="P76" s="14"/>
      <c r="Q76" s="14"/>
    </row>
    <row r="77" spans="3:17" ht="15.75">
      <c r="C77" s="14"/>
      <c r="D77" s="14"/>
      <c r="E77" s="14"/>
      <c r="F77" s="14"/>
      <c r="G77" s="14"/>
      <c r="H77" s="14"/>
      <c r="I77" s="14"/>
      <c r="J77" s="14"/>
      <c r="K77" s="14"/>
      <c r="L77" s="14"/>
      <c r="M77" s="14"/>
      <c r="N77" s="14"/>
      <c r="O77" s="14"/>
      <c r="P77" s="14"/>
      <c r="Q77" s="14"/>
    </row>
    <row r="78" spans="3:17" ht="15.75">
      <c r="C78" s="14"/>
      <c r="D78" s="14"/>
      <c r="E78" s="14"/>
      <c r="F78" s="14"/>
      <c r="G78" s="14"/>
      <c r="H78" s="14"/>
      <c r="I78" s="14"/>
      <c r="J78" s="14"/>
      <c r="K78" s="14"/>
      <c r="L78" s="14"/>
      <c r="M78" s="14"/>
      <c r="N78" s="14"/>
      <c r="O78" s="14"/>
      <c r="P78" s="14"/>
      <c r="Q78" s="14"/>
    </row>
    <row r="79" spans="3:17" ht="15.75">
      <c r="C79" s="14"/>
      <c r="D79" s="14"/>
      <c r="E79" s="14"/>
      <c r="F79" s="14"/>
      <c r="G79" s="14"/>
      <c r="H79" s="14"/>
      <c r="I79" s="14"/>
      <c r="J79" s="14"/>
      <c r="K79" s="14"/>
      <c r="L79" s="14"/>
      <c r="M79" s="14"/>
      <c r="N79" s="14"/>
      <c r="O79" s="14"/>
      <c r="P79" s="14"/>
      <c r="Q79" s="14"/>
    </row>
    <row r="80" spans="3:17" ht="15.75">
      <c r="C80" s="14"/>
      <c r="D80" s="14"/>
      <c r="E80" s="14"/>
      <c r="F80" s="14"/>
      <c r="G80" s="14"/>
      <c r="H80" s="14"/>
      <c r="I80" s="14"/>
      <c r="J80" s="14"/>
      <c r="K80" s="14"/>
      <c r="L80" s="14"/>
      <c r="M80" s="14"/>
      <c r="N80" s="14"/>
      <c r="O80" s="14"/>
      <c r="P80" s="14"/>
      <c r="Q80" s="14"/>
    </row>
    <row r="81" spans="3:17" ht="15.75">
      <c r="C81" s="14"/>
      <c r="D81" s="14"/>
      <c r="E81" s="14"/>
      <c r="F81" s="14"/>
      <c r="G81" s="14"/>
      <c r="H81" s="14"/>
      <c r="I81" s="14"/>
      <c r="J81" s="14"/>
      <c r="K81" s="14"/>
      <c r="L81" s="14"/>
      <c r="M81" s="14"/>
      <c r="N81" s="14"/>
      <c r="O81" s="14"/>
      <c r="P81" s="14"/>
      <c r="Q81" s="14"/>
    </row>
    <row r="82" spans="3:17" ht="15.75">
      <c r="C82" s="14"/>
      <c r="D82" s="14"/>
      <c r="E82" s="14"/>
      <c r="F82" s="14"/>
      <c r="G82" s="14"/>
      <c r="H82" s="14"/>
      <c r="I82" s="14"/>
      <c r="J82" s="14"/>
      <c r="K82" s="14"/>
      <c r="L82" s="14"/>
      <c r="M82" s="14"/>
      <c r="N82" s="14"/>
      <c r="O82" s="14"/>
      <c r="P82" s="14"/>
      <c r="Q82" s="14"/>
    </row>
    <row r="83" spans="3:17" ht="15.75">
      <c r="C83" s="14"/>
      <c r="D83" s="14"/>
      <c r="E83" s="14"/>
      <c r="F83" s="14"/>
      <c r="G83" s="14"/>
      <c r="H83" s="14"/>
      <c r="I83" s="14"/>
      <c r="J83" s="14"/>
      <c r="K83" s="14"/>
      <c r="L83" s="14"/>
      <c r="M83" s="14"/>
      <c r="N83" s="14"/>
      <c r="O83" s="14"/>
      <c r="P83" s="14"/>
      <c r="Q83" s="14"/>
    </row>
    <row r="84" spans="3:17" ht="15.75">
      <c r="C84" s="14"/>
      <c r="D84" s="14"/>
      <c r="E84" s="14"/>
      <c r="F84" s="14"/>
      <c r="G84" s="14"/>
      <c r="H84" s="14"/>
      <c r="I84" s="14"/>
      <c r="J84" s="14"/>
      <c r="K84" s="14"/>
      <c r="L84" s="14"/>
      <c r="M84" s="14"/>
      <c r="N84" s="14"/>
      <c r="O84" s="14"/>
      <c r="P84" s="14"/>
      <c r="Q84" s="14"/>
    </row>
    <row r="85" spans="3:17" ht="15.75">
      <c r="C85" s="14"/>
      <c r="D85" s="14"/>
      <c r="E85" s="14"/>
      <c r="F85" s="14"/>
      <c r="G85" s="14"/>
      <c r="H85" s="14"/>
      <c r="I85" s="14"/>
      <c r="J85" s="14"/>
      <c r="K85" s="14"/>
      <c r="L85" s="14"/>
      <c r="M85" s="14"/>
      <c r="N85" s="14"/>
      <c r="O85" s="14"/>
      <c r="P85" s="14"/>
      <c r="Q85" s="14"/>
    </row>
    <row r="86" spans="3:17" ht="15.75">
      <c r="C86" s="14"/>
      <c r="D86" s="14"/>
      <c r="E86" s="14"/>
      <c r="F86" s="14"/>
      <c r="G86" s="14"/>
      <c r="H86" s="14"/>
      <c r="I86" s="14"/>
      <c r="J86" s="14"/>
      <c r="K86" s="14"/>
      <c r="L86" s="14"/>
      <c r="M86" s="14"/>
      <c r="N86" s="14"/>
      <c r="O86" s="14"/>
      <c r="P86" s="14"/>
      <c r="Q86" s="14"/>
    </row>
    <row r="87" spans="3:17" ht="15.75">
      <c r="C87" s="14"/>
      <c r="D87" s="14"/>
      <c r="E87" s="14"/>
      <c r="F87" s="14"/>
      <c r="G87" s="14"/>
      <c r="H87" s="14"/>
      <c r="I87" s="14"/>
      <c r="J87" s="14"/>
      <c r="K87" s="14"/>
      <c r="L87" s="14"/>
      <c r="M87" s="14"/>
      <c r="N87" s="14"/>
      <c r="O87" s="14"/>
      <c r="P87" s="14"/>
      <c r="Q87" s="14"/>
    </row>
    <row r="88" spans="3:17" ht="15.75">
      <c r="C88" s="14"/>
      <c r="D88" s="14"/>
      <c r="E88" s="14"/>
      <c r="F88" s="14"/>
      <c r="G88" s="14"/>
      <c r="H88" s="14"/>
      <c r="I88" s="14"/>
      <c r="J88" s="14"/>
      <c r="K88" s="14"/>
      <c r="L88" s="14"/>
      <c r="M88" s="14"/>
      <c r="N88" s="14"/>
      <c r="O88" s="14"/>
      <c r="P88" s="14"/>
      <c r="Q88" s="14"/>
    </row>
    <row r="89" spans="3:17" ht="15.75">
      <c r="C89" s="14"/>
      <c r="D89" s="14"/>
      <c r="E89" s="14"/>
      <c r="F89" s="14"/>
      <c r="G89" s="14"/>
      <c r="H89" s="14"/>
      <c r="I89" s="14"/>
      <c r="J89" s="14"/>
      <c r="K89" s="14"/>
      <c r="L89" s="14"/>
      <c r="M89" s="14"/>
      <c r="N89" s="14"/>
      <c r="O89" s="14"/>
      <c r="P89" s="14"/>
      <c r="Q89" s="14"/>
    </row>
    <row r="90" spans="3:17" ht="15.75">
      <c r="C90" s="14"/>
      <c r="D90" s="14"/>
      <c r="E90" s="14"/>
      <c r="F90" s="14"/>
      <c r="G90" s="14"/>
      <c r="H90" s="14"/>
      <c r="I90" s="14"/>
      <c r="J90" s="14"/>
      <c r="K90" s="14"/>
      <c r="L90" s="14"/>
      <c r="M90" s="14"/>
      <c r="N90" s="14"/>
      <c r="O90" s="14"/>
      <c r="P90" s="14"/>
      <c r="Q90" s="14"/>
    </row>
    <row r="91" spans="3:17" ht="15.75">
      <c r="C91" s="14"/>
      <c r="D91" s="14"/>
      <c r="E91" s="14"/>
      <c r="F91" s="14"/>
      <c r="G91" s="14"/>
      <c r="H91" s="14"/>
      <c r="I91" s="14"/>
      <c r="J91" s="14"/>
      <c r="K91" s="14"/>
      <c r="L91" s="14"/>
      <c r="M91" s="14"/>
      <c r="N91" s="14"/>
      <c r="O91" s="14"/>
      <c r="P91" s="14"/>
      <c r="Q91" s="14"/>
    </row>
    <row r="92" spans="3:17" ht="15.75">
      <c r="C92" s="14"/>
      <c r="D92" s="14"/>
      <c r="E92" s="14"/>
      <c r="F92" s="14"/>
      <c r="G92" s="14"/>
      <c r="H92" s="14"/>
      <c r="I92" s="14"/>
      <c r="J92" s="14"/>
      <c r="K92" s="14"/>
      <c r="L92" s="14"/>
      <c r="M92" s="14"/>
      <c r="N92" s="14"/>
      <c r="O92" s="14"/>
      <c r="P92" s="14"/>
      <c r="Q92" s="14"/>
    </row>
    <row r="93" spans="3:17" ht="15.75">
      <c r="C93" s="14"/>
      <c r="D93" s="14"/>
      <c r="E93" s="14"/>
      <c r="F93" s="14"/>
      <c r="G93" s="14"/>
      <c r="H93" s="14"/>
      <c r="I93" s="14"/>
      <c r="J93" s="14"/>
      <c r="K93" s="14"/>
      <c r="L93" s="14"/>
      <c r="M93" s="14"/>
      <c r="N93" s="14"/>
      <c r="O93" s="14"/>
      <c r="P93" s="14"/>
      <c r="Q93" s="14"/>
    </row>
    <row r="94" spans="3:17" ht="15.75">
      <c r="C94" s="14"/>
      <c r="D94" s="14"/>
      <c r="E94" s="14"/>
      <c r="F94" s="14"/>
      <c r="G94" s="14"/>
      <c r="H94" s="14"/>
      <c r="I94" s="14"/>
      <c r="J94" s="14"/>
      <c r="K94" s="14"/>
      <c r="L94" s="14"/>
      <c r="M94" s="14"/>
      <c r="N94" s="14"/>
      <c r="O94" s="14"/>
      <c r="P94" s="14"/>
      <c r="Q94" s="14"/>
    </row>
    <row r="95" spans="3:17" ht="15.75">
      <c r="C95" s="14"/>
      <c r="D95" s="14"/>
      <c r="E95" s="14"/>
      <c r="F95" s="14"/>
      <c r="G95" s="14"/>
      <c r="H95" s="14"/>
      <c r="I95" s="14"/>
      <c r="J95" s="14"/>
      <c r="K95" s="14"/>
      <c r="L95" s="14"/>
      <c r="M95" s="14"/>
      <c r="N95" s="14"/>
      <c r="O95" s="14"/>
      <c r="P95" s="14"/>
      <c r="Q95" s="14"/>
    </row>
    <row r="96" spans="3:17" ht="15.75">
      <c r="C96" s="14"/>
      <c r="D96" s="14"/>
      <c r="E96" s="14"/>
      <c r="F96" s="14"/>
      <c r="G96" s="14"/>
      <c r="H96" s="14"/>
      <c r="I96" s="14"/>
      <c r="J96" s="14"/>
      <c r="K96" s="14"/>
      <c r="L96" s="14"/>
      <c r="M96" s="14"/>
      <c r="N96" s="14"/>
      <c r="O96" s="14"/>
      <c r="P96" s="14"/>
      <c r="Q96" s="14"/>
    </row>
    <row r="97" spans="3:17" ht="15.75">
      <c r="C97" s="14"/>
      <c r="D97" s="14"/>
      <c r="E97" s="14"/>
      <c r="F97" s="14"/>
      <c r="G97" s="14"/>
      <c r="H97" s="14"/>
      <c r="I97" s="14"/>
      <c r="J97" s="14"/>
      <c r="K97" s="14"/>
      <c r="L97" s="14"/>
      <c r="M97" s="14"/>
      <c r="N97" s="14"/>
      <c r="O97" s="14"/>
      <c r="P97" s="14"/>
      <c r="Q97" s="14"/>
    </row>
    <row r="98" spans="3:17" ht="15.75">
      <c r="C98" s="14"/>
      <c r="D98" s="14"/>
      <c r="E98" s="14"/>
      <c r="F98" s="14"/>
      <c r="G98" s="14"/>
      <c r="H98" s="14"/>
      <c r="I98" s="14"/>
      <c r="J98" s="14"/>
      <c r="K98" s="14"/>
      <c r="L98" s="14"/>
      <c r="M98" s="14"/>
      <c r="N98" s="14"/>
      <c r="O98" s="14"/>
      <c r="P98" s="14"/>
      <c r="Q98" s="14"/>
    </row>
    <row r="99" spans="3:17" ht="15.75">
      <c r="C99" s="14"/>
      <c r="D99" s="14"/>
      <c r="E99" s="14"/>
      <c r="F99" s="14"/>
      <c r="G99" s="14"/>
      <c r="H99" s="14"/>
      <c r="I99" s="14"/>
      <c r="J99" s="14"/>
      <c r="K99" s="14"/>
      <c r="L99" s="14"/>
      <c r="M99" s="14"/>
      <c r="N99" s="14"/>
      <c r="O99" s="14"/>
      <c r="P99" s="14"/>
      <c r="Q99" s="14"/>
    </row>
    <row r="100" spans="3:17" ht="15.75">
      <c r="C100" s="14"/>
      <c r="D100" s="14"/>
      <c r="E100" s="14"/>
      <c r="F100" s="14"/>
      <c r="G100" s="14"/>
      <c r="H100" s="14"/>
      <c r="I100" s="14"/>
      <c r="J100" s="14"/>
      <c r="K100" s="14"/>
      <c r="L100" s="14"/>
      <c r="M100" s="14"/>
      <c r="N100" s="14"/>
      <c r="O100" s="14"/>
      <c r="P100" s="14"/>
      <c r="Q100" s="14"/>
    </row>
    <row r="101" spans="3:17" ht="15.75">
      <c r="C101" s="14"/>
      <c r="D101" s="14"/>
      <c r="E101" s="14"/>
      <c r="F101" s="14"/>
      <c r="G101" s="14"/>
      <c r="H101" s="14"/>
      <c r="I101" s="14"/>
      <c r="J101" s="14"/>
      <c r="K101" s="14"/>
      <c r="L101" s="14"/>
      <c r="M101" s="14"/>
      <c r="N101" s="14"/>
      <c r="O101" s="14"/>
      <c r="P101" s="14"/>
      <c r="Q101" s="14"/>
    </row>
  </sheetData>
  <sheetProtection/>
  <mergeCells count="32">
    <mergeCell ref="B12:B16"/>
    <mergeCell ref="D16:Q16"/>
    <mergeCell ref="A12:A16"/>
    <mergeCell ref="D24:Q24"/>
    <mergeCell ref="A21:A24"/>
    <mergeCell ref="B25:B27"/>
    <mergeCell ref="A25:A27"/>
    <mergeCell ref="D29:Q29"/>
    <mergeCell ref="A28:A29"/>
    <mergeCell ref="B17:B20"/>
    <mergeCell ref="A17:A20"/>
    <mergeCell ref="B21:B24"/>
    <mergeCell ref="B33:B34"/>
    <mergeCell ref="D34:Q34"/>
    <mergeCell ref="A33:A34"/>
    <mergeCell ref="B28:B29"/>
    <mergeCell ref="A37:B40"/>
    <mergeCell ref="D8:Q8"/>
    <mergeCell ref="C4:C5"/>
    <mergeCell ref="Q4:Q5"/>
    <mergeCell ref="A41:Q41"/>
    <mergeCell ref="A4:A5"/>
    <mergeCell ref="A7:A8"/>
    <mergeCell ref="B10:B11"/>
    <mergeCell ref="A10:A11"/>
    <mergeCell ref="D11:Q11"/>
    <mergeCell ref="A2:Q2"/>
    <mergeCell ref="A3:E3"/>
    <mergeCell ref="O3:Q3"/>
    <mergeCell ref="D4:O4"/>
    <mergeCell ref="B4:B5"/>
    <mergeCell ref="B7:B8"/>
  </mergeCells>
  <printOptions/>
  <pageMargins left="0.15748031496062992" right="0.15748031496062992" top="0.2362204724409449" bottom="0.11811023622047245" header="0.2755905511811024" footer="0.0393700787401574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2023-08-23T09:22:02Z</cp:lastPrinted>
  <dcterms:created xsi:type="dcterms:W3CDTF">2010-02-22T09:48:15Z</dcterms:created>
  <dcterms:modified xsi:type="dcterms:W3CDTF">2023-08-23T10:14:36Z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