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考生" sheetId="1" r:id="rId1"/>
  </sheets>
  <externalReferences>
    <externalReference r:id="rId4"/>
  </externalReferences>
  <definedNames>
    <definedName name="_xlnm.Print_Titles" localSheetId="0">'考生'!$1:$1</definedName>
    <definedName name="考生">'考生'!$B$1:$C$1</definedName>
  </definedNames>
  <calcPr fullCalcOnLoad="1"/>
</workbook>
</file>

<file path=xl/sharedStrings.xml><?xml version="1.0" encoding="utf-8"?>
<sst xmlns="http://schemas.openxmlformats.org/spreadsheetml/2006/main" count="144" uniqueCount="63">
  <si>
    <t>序号</t>
  </si>
  <si>
    <t>招聘单位</t>
  </si>
  <si>
    <t>岗位名称</t>
  </si>
  <si>
    <t>岗位代码</t>
  </si>
  <si>
    <t>招聘人数</t>
  </si>
  <si>
    <t>姓名</t>
  </si>
  <si>
    <t>性别</t>
  </si>
  <si>
    <t>学历</t>
  </si>
  <si>
    <t>专业</t>
  </si>
  <si>
    <t>毕业院校</t>
  </si>
  <si>
    <t>工作单位</t>
  </si>
  <si>
    <t>准考证号</t>
  </si>
  <si>
    <t>笔试成绩</t>
  </si>
  <si>
    <t>面试成绩</t>
  </si>
  <si>
    <t>总成绩</t>
  </si>
  <si>
    <t>排名</t>
  </si>
  <si>
    <t>考察情况</t>
  </si>
  <si>
    <t>体检情况</t>
  </si>
  <si>
    <t>宿迁经济技术开发区公办中小学</t>
  </si>
  <si>
    <t>初中语文</t>
  </si>
  <si>
    <t>01</t>
  </si>
  <si>
    <t>周洪艳</t>
  </si>
  <si>
    <t>女</t>
  </si>
  <si>
    <t>本科</t>
  </si>
  <si>
    <t>宿迁市洋河实验学校</t>
  </si>
  <si>
    <t>合格</t>
  </si>
  <si>
    <t>王敏</t>
  </si>
  <si>
    <t>泗阳县经济开发区初中</t>
  </si>
  <si>
    <t>刘贺宇</t>
  </si>
  <si>
    <t>濮阳市实验中学</t>
  </si>
  <si>
    <t>初中数学</t>
  </si>
  <si>
    <t>02</t>
  </si>
  <si>
    <t>董依婷</t>
  </si>
  <si>
    <t>南外仙林分校宿迁学校</t>
  </si>
  <si>
    <t>王伟</t>
  </si>
  <si>
    <t>男</t>
  </si>
  <si>
    <t>宿迁北附同文实验学校</t>
  </si>
  <si>
    <t>杨柳</t>
  </si>
  <si>
    <t>厦门路实验学校</t>
  </si>
  <si>
    <t>徐亚楠</t>
  </si>
  <si>
    <t>宿豫区实验初级中学</t>
  </si>
  <si>
    <t>初中英语</t>
  </si>
  <si>
    <t>03</t>
  </si>
  <si>
    <t>宋金菜</t>
  </si>
  <si>
    <t>宿豫实验初中</t>
  </si>
  <si>
    <t>初中物理</t>
  </si>
  <si>
    <t>04</t>
  </si>
  <si>
    <t>侍连花</t>
  </si>
  <si>
    <t>湖滨新区晓店实验初级中学</t>
  </si>
  <si>
    <t>吴春娥</t>
  </si>
  <si>
    <t>泗阳致远中学</t>
  </si>
  <si>
    <t>小学语文</t>
  </si>
  <si>
    <t>05</t>
  </si>
  <si>
    <t>陈玉婷</t>
  </si>
  <si>
    <t>宿迁经济技术开发区青海湖路小学</t>
  </si>
  <si>
    <t>夏玲玲</t>
  </si>
  <si>
    <t>宿迁经济技术开发区三棵树小学</t>
  </si>
  <si>
    <t>小学数学</t>
  </si>
  <si>
    <t>06</t>
  </si>
  <si>
    <t>徐爽</t>
  </si>
  <si>
    <t>宿迁市湖滨新区晓店学校</t>
  </si>
  <si>
    <t>胡月倩</t>
  </si>
  <si>
    <t>北大附属宿迁实验学校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</si>
</sst>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0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fqwj\Desktop\2023&#25945;&#24072;&#25307;&#32856;&#36807;&#31243;&#26448;&#26009;\3.&#24613;&#38656;&#20154;&#25165;&#25307;&#32856;\6.&#32771;&#23519;&#26448;&#26009;\&#32771;&#23519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苏省宿迁经济技术开发区教育系统2023年第三批面向社会公开招"/>
    </sheetNames>
    <sheetDataSet>
      <sheetData sheetId="0">
        <row r="1">
          <cell r="A1" t="str">
            <v>姓名</v>
          </cell>
          <cell r="B1" t="str">
            <v>性别</v>
          </cell>
          <cell r="C1" t="str">
            <v>身份证号</v>
          </cell>
          <cell r="D1" t="str">
            <v>出生日期</v>
          </cell>
          <cell r="E1" t="str">
            <v>报考岗位名称</v>
          </cell>
          <cell r="F1" t="str">
            <v>报考岗位代码</v>
          </cell>
          <cell r="G1" t="str">
            <v>毕业院校</v>
          </cell>
          <cell r="H1" t="str">
            <v>学历</v>
          </cell>
          <cell r="I1" t="str">
            <v>所学专业</v>
          </cell>
          <cell r="J1" t="str">
            <v>学位</v>
          </cell>
          <cell r="K1" t="str">
            <v>毕业时间</v>
          </cell>
          <cell r="L1" t="str">
            <v>手机号</v>
          </cell>
          <cell r="M1" t="str">
            <v>备用联系方式</v>
          </cell>
          <cell r="N1" t="str">
            <v>联系地址</v>
          </cell>
        </row>
        <row r="2">
          <cell r="A2" t="str">
            <v>朱慧杰</v>
          </cell>
          <cell r="B2" t="str">
            <v>女</v>
          </cell>
          <cell r="C2" t="str">
            <v>320922199005200320</v>
          </cell>
          <cell r="D2" t="str">
            <v>1990-05-20</v>
          </cell>
          <cell r="E2" t="str">
            <v>小学语文教师</v>
          </cell>
          <cell r="F2" t="str">
            <v>05</v>
          </cell>
          <cell r="G2" t="str">
            <v>扬州大学</v>
          </cell>
          <cell r="H2" t="str">
            <v>本科</v>
          </cell>
          <cell r="I2" t="str">
            <v>小学教育</v>
          </cell>
          <cell r="J2" t="str">
            <v>学士学位</v>
          </cell>
          <cell r="K2" t="str">
            <v>2012-06-13</v>
          </cell>
          <cell r="L2" t="str">
            <v>15151163091</v>
          </cell>
          <cell r="M2" t="str">
            <v>15850936625</v>
          </cell>
          <cell r="N2" t="str">
            <v>江苏省宿迁市宿城区富康路88号希望城小区C1幢2单元101室</v>
          </cell>
        </row>
        <row r="3">
          <cell r="A3" t="str">
            <v>邵大威</v>
          </cell>
          <cell r="B3" t="str">
            <v>女</v>
          </cell>
          <cell r="C3" t="str">
            <v>321302199109080821</v>
          </cell>
          <cell r="D3" t="str">
            <v>1991-09-08</v>
          </cell>
          <cell r="E3" t="str">
            <v>小学语文教师</v>
          </cell>
          <cell r="F3" t="str">
            <v>05</v>
          </cell>
          <cell r="G3" t="str">
            <v>江苏师范大学</v>
          </cell>
          <cell r="H3" t="str">
            <v>本科</v>
          </cell>
          <cell r="I3" t="str">
            <v>小学教育</v>
          </cell>
          <cell r="J3" t="str">
            <v>学士学位</v>
          </cell>
          <cell r="K3" t="str">
            <v>2016-07-01</v>
          </cell>
          <cell r="L3" t="str">
            <v>18805242277</v>
          </cell>
          <cell r="M3" t="str">
            <v>13951392727</v>
          </cell>
          <cell r="N3" t="str">
            <v>江苏省宿迁市宿城区中远现代城</v>
          </cell>
        </row>
        <row r="4">
          <cell r="A4" t="str">
            <v>桂婷婷</v>
          </cell>
          <cell r="B4" t="str">
            <v>女</v>
          </cell>
          <cell r="C4" t="str">
            <v>32130219950718882X</v>
          </cell>
          <cell r="D4" t="str">
            <v>1995-07-18</v>
          </cell>
          <cell r="E4" t="str">
            <v>小学数学教师</v>
          </cell>
          <cell r="F4" t="str">
            <v>06</v>
          </cell>
          <cell r="G4" t="str">
            <v>江苏第二师范学院</v>
          </cell>
          <cell r="H4" t="str">
            <v>本科</v>
          </cell>
          <cell r="I4" t="str">
            <v>小学教育（小学数学）</v>
          </cell>
          <cell r="J4" t="str">
            <v>无</v>
          </cell>
          <cell r="K4" t="str">
            <v>2019-07-10</v>
          </cell>
          <cell r="L4" t="str">
            <v>13951242082</v>
          </cell>
          <cell r="M4" t="str">
            <v>18082146788</v>
          </cell>
          <cell r="N4" t="str">
            <v>江苏省宿迁市宿城区</v>
          </cell>
        </row>
        <row r="5">
          <cell r="A5" t="str">
            <v>赵晗</v>
          </cell>
          <cell r="B5" t="str">
            <v>女</v>
          </cell>
          <cell r="C5" t="str">
            <v>321324198808083689</v>
          </cell>
          <cell r="D5" t="str">
            <v>1988-08-08</v>
          </cell>
          <cell r="E5" t="str">
            <v>小学语文教师</v>
          </cell>
          <cell r="F5" t="str">
            <v>05</v>
          </cell>
          <cell r="G5" t="str">
            <v>中央广播电视大学</v>
          </cell>
          <cell r="H5" t="str">
            <v>本科</v>
          </cell>
          <cell r="I5" t="str">
            <v>汉语言文学</v>
          </cell>
          <cell r="J5" t="str">
            <v>无</v>
          </cell>
          <cell r="K5" t="str">
            <v>2011-07-01</v>
          </cell>
          <cell r="L5" t="str">
            <v>15951067708</v>
          </cell>
          <cell r="M5" t="str">
            <v>15851190164</v>
          </cell>
          <cell r="N5" t="str">
            <v>江苏省宿迁市宿城区山水云房小区24号楼301室</v>
          </cell>
        </row>
        <row r="6">
          <cell r="A6" t="str">
            <v>徐爽</v>
          </cell>
          <cell r="B6" t="str">
            <v>女</v>
          </cell>
          <cell r="C6" t="str">
            <v>32132219950706622X</v>
          </cell>
          <cell r="D6" t="str">
            <v>1995-07-06</v>
          </cell>
          <cell r="E6" t="str">
            <v>小学数学教师</v>
          </cell>
          <cell r="F6" t="str">
            <v>06</v>
          </cell>
          <cell r="G6" t="str">
            <v>江苏师范大学</v>
          </cell>
          <cell r="H6" t="str">
            <v>本科</v>
          </cell>
          <cell r="I6" t="str">
            <v>学前教育</v>
          </cell>
          <cell r="J6" t="str">
            <v>学士学位</v>
          </cell>
          <cell r="K6" t="str">
            <v>2018-06-30</v>
          </cell>
          <cell r="L6" t="str">
            <v>19952525635</v>
          </cell>
          <cell r="M6" t="str">
            <v>18362929056</v>
          </cell>
          <cell r="N6" t="str">
            <v>江苏省宿迁市沭阳县城市花园小区3栋2单元602</v>
          </cell>
        </row>
        <row r="7">
          <cell r="A7" t="str">
            <v>倪一丹</v>
          </cell>
          <cell r="B7" t="str">
            <v>女</v>
          </cell>
          <cell r="C7" t="str">
            <v>321321198808063144</v>
          </cell>
          <cell r="D7" t="str">
            <v>1988-08-06</v>
          </cell>
          <cell r="E7" t="str">
            <v>小学数学教师</v>
          </cell>
          <cell r="F7" t="str">
            <v>06</v>
          </cell>
          <cell r="G7" t="str">
            <v>南通大学</v>
          </cell>
          <cell r="H7" t="str">
            <v>本科</v>
          </cell>
          <cell r="I7" t="str">
            <v>应用心理学</v>
          </cell>
          <cell r="J7" t="str">
            <v>学士学位</v>
          </cell>
          <cell r="K7" t="str">
            <v>2011-06-30</v>
          </cell>
          <cell r="L7" t="str">
            <v>18251048928</v>
          </cell>
          <cell r="M7" t="str">
            <v>15996707274</v>
          </cell>
          <cell r="N7" t="str">
            <v>江苏省宿迁市宿城区项王一期301幢3单元305</v>
          </cell>
        </row>
        <row r="8">
          <cell r="A8" t="str">
            <v>胡月倩</v>
          </cell>
          <cell r="B8" t="str">
            <v>女</v>
          </cell>
          <cell r="C8" t="str">
            <v>321302199401090023</v>
          </cell>
          <cell r="D8" t="str">
            <v>1994-01-09</v>
          </cell>
          <cell r="E8" t="str">
            <v>小学数学教师</v>
          </cell>
          <cell r="F8" t="str">
            <v>06</v>
          </cell>
          <cell r="G8" t="str">
            <v>南京财经大学</v>
          </cell>
          <cell r="H8" t="str">
            <v>本科</v>
          </cell>
          <cell r="I8" t="str">
            <v>会计学</v>
          </cell>
          <cell r="J8" t="str">
            <v>无</v>
          </cell>
          <cell r="K8" t="str">
            <v>2017-06-30</v>
          </cell>
          <cell r="L8" t="str">
            <v>15951597667</v>
          </cell>
          <cell r="M8" t="str">
            <v>13776466189</v>
          </cell>
          <cell r="N8" t="str">
            <v>江苏省宿迁市宿城区隆城丹郡15栋102</v>
          </cell>
        </row>
        <row r="9">
          <cell r="A9" t="str">
            <v>潘诗洋</v>
          </cell>
          <cell r="B9" t="str">
            <v>女</v>
          </cell>
          <cell r="C9" t="str">
            <v>321324199505020669</v>
          </cell>
          <cell r="D9" t="str">
            <v>1995-05-02</v>
          </cell>
          <cell r="E9" t="str">
            <v>小学数学教师</v>
          </cell>
          <cell r="F9" t="str">
            <v>06</v>
          </cell>
          <cell r="G9" t="str">
            <v>南京审计大学金审学院</v>
          </cell>
          <cell r="H9" t="str">
            <v>本科</v>
          </cell>
          <cell r="I9" t="str">
            <v>资产评估</v>
          </cell>
          <cell r="J9" t="str">
            <v>学士学位</v>
          </cell>
          <cell r="K9" t="str">
            <v>2017-06-15</v>
          </cell>
          <cell r="L9" t="str">
            <v>18251859523</v>
          </cell>
          <cell r="M9" t="str">
            <v>18042513005</v>
          </cell>
          <cell r="N9" t="str">
            <v>江苏省宿迁市泗洪县双沟镇峰山居清华苑B2106</v>
          </cell>
        </row>
        <row r="10">
          <cell r="A10" t="str">
            <v>夏玲玲</v>
          </cell>
          <cell r="B10" t="str">
            <v>女</v>
          </cell>
          <cell r="C10" t="str">
            <v>321302199303208841</v>
          </cell>
          <cell r="D10" t="str">
            <v>1993-03-20</v>
          </cell>
          <cell r="E10" t="str">
            <v>小学语文教师</v>
          </cell>
          <cell r="F10" t="str">
            <v>05</v>
          </cell>
          <cell r="G10" t="str">
            <v>江苏第二师范学院</v>
          </cell>
          <cell r="H10" t="str">
            <v>本科</v>
          </cell>
          <cell r="I10" t="str">
            <v>汉语言文学</v>
          </cell>
          <cell r="J10" t="str">
            <v>无</v>
          </cell>
          <cell r="K10" t="str">
            <v>2017-07-10</v>
          </cell>
          <cell r="L10" t="str">
            <v>18360260585</v>
          </cell>
          <cell r="M10" t="str">
            <v>13852801590</v>
          </cell>
          <cell r="N10" t="str">
            <v>江苏省宿迁市宿城区兰亭御城53-902</v>
          </cell>
        </row>
        <row r="11">
          <cell r="A11" t="str">
            <v>姜盼盼</v>
          </cell>
          <cell r="B11" t="str">
            <v>女</v>
          </cell>
          <cell r="C11" t="str">
            <v>32132219940104062X</v>
          </cell>
          <cell r="D11" t="str">
            <v>1994-01-04</v>
          </cell>
          <cell r="E11" t="str">
            <v>小学语文教师</v>
          </cell>
          <cell r="F11" t="str">
            <v>05</v>
          </cell>
          <cell r="G11" t="str">
            <v>南京师范大学</v>
          </cell>
          <cell r="H11" t="str">
            <v>本科</v>
          </cell>
          <cell r="I11" t="str">
            <v>汉语言文学</v>
          </cell>
          <cell r="J11" t="str">
            <v>无</v>
          </cell>
          <cell r="K11" t="str">
            <v>2017-12-30</v>
          </cell>
          <cell r="L11" t="str">
            <v>13056111145</v>
          </cell>
          <cell r="M11" t="str">
            <v>18936407177</v>
          </cell>
          <cell r="N11" t="str">
            <v>江苏省宿迁市沭阳县</v>
          </cell>
        </row>
        <row r="12">
          <cell r="A12" t="str">
            <v>赵静</v>
          </cell>
          <cell r="B12" t="str">
            <v>女</v>
          </cell>
          <cell r="C12" t="str">
            <v>321323198605140421</v>
          </cell>
          <cell r="D12" t="str">
            <v>1986-05-14</v>
          </cell>
          <cell r="E12" t="str">
            <v>小学语文教师</v>
          </cell>
          <cell r="F12" t="str">
            <v>05</v>
          </cell>
          <cell r="G12" t="str">
            <v>淮阴师范学院</v>
          </cell>
          <cell r="H12" t="str">
            <v>本科</v>
          </cell>
          <cell r="I12" t="str">
            <v>汉语言文学</v>
          </cell>
          <cell r="J12" t="str">
            <v>无</v>
          </cell>
          <cell r="K12" t="str">
            <v>2012-01-20</v>
          </cell>
          <cell r="L12" t="str">
            <v>15152866241</v>
          </cell>
          <cell r="M12" t="str">
            <v>15152860516</v>
          </cell>
          <cell r="N12" t="str">
            <v>江苏省宿迁市泗阳县名流望府15栋201</v>
          </cell>
        </row>
        <row r="13">
          <cell r="A13" t="str">
            <v>朱宁</v>
          </cell>
          <cell r="B13" t="str">
            <v>女</v>
          </cell>
          <cell r="C13" t="str">
            <v>321321198812035541</v>
          </cell>
          <cell r="D13" t="str">
            <v>1988-12-03</v>
          </cell>
          <cell r="E13" t="str">
            <v>小学语文教师</v>
          </cell>
          <cell r="F13" t="str">
            <v>05</v>
          </cell>
          <cell r="G13" t="str">
            <v>江苏教育学院（现更名为“江苏第二师范学院”）</v>
          </cell>
          <cell r="H13" t="str">
            <v>本科</v>
          </cell>
          <cell r="I13" t="str">
            <v>汉语言文学</v>
          </cell>
          <cell r="J13" t="str">
            <v>学士学位</v>
          </cell>
          <cell r="K13" t="str">
            <v>2009-07-01</v>
          </cell>
          <cell r="L13" t="str">
            <v>15050952423</v>
          </cell>
          <cell r="M13" t="str">
            <v>15950640588</v>
          </cell>
          <cell r="N13" t="str">
            <v>江苏省宿迁市宿豫区香缇河畔人家1-1201</v>
          </cell>
        </row>
        <row r="14">
          <cell r="A14" t="str">
            <v>董依婷</v>
          </cell>
          <cell r="B14" t="str">
            <v>女</v>
          </cell>
          <cell r="C14" t="str">
            <v>321321199510200024</v>
          </cell>
          <cell r="D14" t="str">
            <v>1995-10-20</v>
          </cell>
          <cell r="E14" t="str">
            <v>初中数学教师</v>
          </cell>
          <cell r="F14" t="str">
            <v>02</v>
          </cell>
          <cell r="G14" t="str">
            <v>南京师范大学泰州学院</v>
          </cell>
          <cell r="H14" t="str">
            <v>本科</v>
          </cell>
          <cell r="I14" t="str">
            <v>数学与应用数学（师范）</v>
          </cell>
          <cell r="J14" t="str">
            <v>学士学位</v>
          </cell>
          <cell r="K14" t="str">
            <v>2018-06-30</v>
          </cell>
          <cell r="L14" t="str">
            <v>19826283710</v>
          </cell>
          <cell r="M14" t="str">
            <v>13776445955</v>
          </cell>
          <cell r="N14" t="str">
            <v>江苏省宿迁市宿豫区文昌花园</v>
          </cell>
        </row>
        <row r="15">
          <cell r="A15" t="str">
            <v>史军伟</v>
          </cell>
          <cell r="B15" t="str">
            <v>男</v>
          </cell>
          <cell r="C15" t="str">
            <v>320324198512010017</v>
          </cell>
          <cell r="D15" t="str">
            <v>1985-12-01</v>
          </cell>
          <cell r="E15" t="str">
            <v>初中语文教师</v>
          </cell>
          <cell r="F15" t="str">
            <v>01</v>
          </cell>
          <cell r="G15" t="str">
            <v>扬州大学</v>
          </cell>
          <cell r="H15" t="str">
            <v>本科</v>
          </cell>
          <cell r="I15" t="str">
            <v>汉语言文学（师范方向）</v>
          </cell>
          <cell r="J15" t="str">
            <v>学士学位</v>
          </cell>
          <cell r="K15" t="str">
            <v>2008-06-30</v>
          </cell>
          <cell r="L15" t="str">
            <v>15262129908</v>
          </cell>
          <cell r="M15" t="str">
            <v>18751789930</v>
          </cell>
          <cell r="N15" t="str">
            <v>江苏省徐州市睢宁县睢宁县高级中学</v>
          </cell>
        </row>
        <row r="16">
          <cell r="A16" t="str">
            <v>严卢杰</v>
          </cell>
          <cell r="B16" t="str">
            <v>女</v>
          </cell>
          <cell r="C16" t="str">
            <v>321322198710166803</v>
          </cell>
          <cell r="D16" t="str">
            <v>1987-10-16</v>
          </cell>
          <cell r="E16" t="str">
            <v>初中物理教师</v>
          </cell>
          <cell r="F16" t="str">
            <v>04</v>
          </cell>
          <cell r="G16" t="str">
            <v>江苏师范大学</v>
          </cell>
          <cell r="H16" t="str">
            <v>本科</v>
          </cell>
          <cell r="I16" t="str">
            <v>教育学</v>
          </cell>
          <cell r="J16" t="str">
            <v>无</v>
          </cell>
          <cell r="K16" t="str">
            <v>2013-06-28</v>
          </cell>
          <cell r="L16" t="str">
            <v>13773945153</v>
          </cell>
          <cell r="M16" t="str">
            <v>18762160027</v>
          </cell>
          <cell r="N16" t="str">
            <v>江苏省宿迁市沭阳县中央花园小区</v>
          </cell>
        </row>
        <row r="17">
          <cell r="A17" t="str">
            <v>孙影</v>
          </cell>
          <cell r="B17" t="str">
            <v>女</v>
          </cell>
          <cell r="C17" t="str">
            <v>321321199509074067</v>
          </cell>
          <cell r="D17" t="str">
            <v>1995-09-07</v>
          </cell>
          <cell r="E17" t="str">
            <v>初中物理教师</v>
          </cell>
          <cell r="F17" t="str">
            <v>04</v>
          </cell>
          <cell r="G17" t="str">
            <v>盐城师范学院</v>
          </cell>
          <cell r="H17" t="str">
            <v>本科</v>
          </cell>
          <cell r="I17" t="str">
            <v>物理学（师范）</v>
          </cell>
          <cell r="J17" t="str">
            <v>学士学位</v>
          </cell>
          <cell r="K17" t="str">
            <v>2018-06-15</v>
          </cell>
          <cell r="L17" t="str">
            <v>15152423293</v>
          </cell>
          <cell r="M17" t="str">
            <v>18951096529</v>
          </cell>
          <cell r="N17" t="str">
            <v>江苏省宿迁市宿豫区</v>
          </cell>
        </row>
        <row r="18">
          <cell r="A18" t="str">
            <v>吴琨</v>
          </cell>
          <cell r="B18" t="str">
            <v>女</v>
          </cell>
          <cell r="C18" t="str">
            <v>32132119830320006X</v>
          </cell>
          <cell r="D18" t="str">
            <v>1983-03-20</v>
          </cell>
          <cell r="E18" t="str">
            <v>小学数学教师</v>
          </cell>
          <cell r="F18" t="str">
            <v>06</v>
          </cell>
          <cell r="G18" t="str">
            <v>陕西师范大学</v>
          </cell>
          <cell r="H18" t="str">
            <v>本科</v>
          </cell>
          <cell r="I18" t="str">
            <v>数学与应用数学</v>
          </cell>
          <cell r="J18" t="str">
            <v>无</v>
          </cell>
          <cell r="K18" t="str">
            <v>2019-01-10</v>
          </cell>
          <cell r="L18" t="str">
            <v>15161292056</v>
          </cell>
          <cell r="M18" t="str">
            <v>15161292006</v>
          </cell>
          <cell r="N18" t="str">
            <v>江苏省宿迁市宿豫区众大上海城b10栋701室</v>
          </cell>
        </row>
        <row r="19">
          <cell r="A19" t="str">
            <v>杨若兮</v>
          </cell>
          <cell r="B19" t="str">
            <v>女</v>
          </cell>
          <cell r="C19" t="str">
            <v>321321199503242226</v>
          </cell>
          <cell r="D19" t="str">
            <v>1995-03-24</v>
          </cell>
          <cell r="E19" t="str">
            <v>小学语文教师</v>
          </cell>
          <cell r="F19" t="str">
            <v>05</v>
          </cell>
          <cell r="G19" t="str">
            <v>绵阳师范学院</v>
          </cell>
          <cell r="H19" t="str">
            <v>本科</v>
          </cell>
          <cell r="I19" t="str">
            <v>美术学</v>
          </cell>
          <cell r="J19" t="str">
            <v>学士学位</v>
          </cell>
          <cell r="K19" t="str">
            <v>2017-07-01</v>
          </cell>
          <cell r="L19" t="str">
            <v>13812305602</v>
          </cell>
          <cell r="M19" t="str">
            <v>13951092372</v>
          </cell>
          <cell r="N19" t="str">
            <v>江苏省宿迁市宿城区江苏省宿迁市宿城区古城街道凯林瑞小区</v>
          </cell>
        </row>
        <row r="20">
          <cell r="A20" t="str">
            <v>陈玉婷</v>
          </cell>
          <cell r="B20" t="str">
            <v>女</v>
          </cell>
          <cell r="C20" t="str">
            <v>321302199301230084</v>
          </cell>
          <cell r="D20" t="str">
            <v>1993-01-23</v>
          </cell>
          <cell r="E20" t="str">
            <v>小学语文教师</v>
          </cell>
          <cell r="F20" t="str">
            <v>05</v>
          </cell>
          <cell r="G20" t="str">
            <v>国家开放大学</v>
          </cell>
          <cell r="H20" t="str">
            <v>本科</v>
          </cell>
          <cell r="I20" t="str">
            <v>小学教育</v>
          </cell>
          <cell r="J20" t="str">
            <v>无</v>
          </cell>
          <cell r="K20" t="str">
            <v>2016-07-31</v>
          </cell>
          <cell r="L20" t="str">
            <v>15050933608</v>
          </cell>
          <cell r="M20" t="str">
            <v>15951241875</v>
          </cell>
          <cell r="N20" t="str">
            <v>江苏省宿迁市宿城区宝龙城市花园3幢</v>
          </cell>
        </row>
        <row r="21">
          <cell r="A21" t="str">
            <v>韩越</v>
          </cell>
          <cell r="B21" t="str">
            <v>女</v>
          </cell>
          <cell r="C21" t="str">
            <v>321324199708210024</v>
          </cell>
          <cell r="D21" t="str">
            <v>1997-08-21</v>
          </cell>
          <cell r="E21" t="str">
            <v>小学数学教师</v>
          </cell>
          <cell r="F21" t="str">
            <v>06</v>
          </cell>
          <cell r="G21" t="str">
            <v>淮阴师范学校</v>
          </cell>
          <cell r="H21" t="str">
            <v>本科</v>
          </cell>
          <cell r="I21" t="str">
            <v>美术学（师范）</v>
          </cell>
          <cell r="J21" t="str">
            <v>学士学位</v>
          </cell>
          <cell r="K21" t="str">
            <v>2019-06-30</v>
          </cell>
          <cell r="L21" t="str">
            <v>15851731910</v>
          </cell>
          <cell r="M21" t="str">
            <v>19825891605</v>
          </cell>
          <cell r="N21" t="str">
            <v>江苏省宿迁市泗洪县</v>
          </cell>
        </row>
        <row r="22">
          <cell r="A22" t="str">
            <v>张文弟</v>
          </cell>
          <cell r="B22" t="str">
            <v>女</v>
          </cell>
          <cell r="C22" t="str">
            <v>320382199302040427</v>
          </cell>
          <cell r="D22" t="str">
            <v>1993-02-04</v>
          </cell>
          <cell r="E22" t="str">
            <v>小学数学教师</v>
          </cell>
          <cell r="F22" t="str">
            <v>06</v>
          </cell>
          <cell r="G22" t="str">
            <v>江苏师范大学</v>
          </cell>
          <cell r="H22" t="str">
            <v>本科</v>
          </cell>
          <cell r="I22" t="str">
            <v>财务管理</v>
          </cell>
          <cell r="J22" t="str">
            <v>学士学位</v>
          </cell>
          <cell r="K22" t="str">
            <v>2016-06-22</v>
          </cell>
          <cell r="L22" t="str">
            <v>18000128312</v>
          </cell>
          <cell r="M22" t="str">
            <v>18762118823</v>
          </cell>
          <cell r="N22" t="str">
            <v>江苏省宿迁市宿城区</v>
          </cell>
        </row>
        <row r="23">
          <cell r="A23" t="str">
            <v>张鸣</v>
          </cell>
          <cell r="B23" t="str">
            <v>男</v>
          </cell>
          <cell r="C23" t="str">
            <v>230822198404031112</v>
          </cell>
          <cell r="D23" t="str">
            <v>1984-04-03</v>
          </cell>
          <cell r="E23" t="str">
            <v>初中语文教师</v>
          </cell>
          <cell r="F23" t="str">
            <v>01</v>
          </cell>
          <cell r="G23" t="str">
            <v>黑河学院</v>
          </cell>
          <cell r="H23" t="str">
            <v>本科</v>
          </cell>
          <cell r="I23" t="str">
            <v>汉语言文学</v>
          </cell>
          <cell r="J23" t="str">
            <v>学士学位</v>
          </cell>
          <cell r="K23" t="str">
            <v>2008-07-01</v>
          </cell>
          <cell r="L23" t="str">
            <v>18706692456</v>
          </cell>
          <cell r="M23" t="str">
            <v>18245457788</v>
          </cell>
          <cell r="N23" t="str">
            <v>山东省潍坊市奎文区福寿街蓉花路国安巷175号</v>
          </cell>
        </row>
        <row r="24">
          <cell r="A24" t="str">
            <v>李艳</v>
          </cell>
          <cell r="B24" t="str">
            <v>女</v>
          </cell>
          <cell r="C24" t="str">
            <v>610328199710184228</v>
          </cell>
          <cell r="D24" t="str">
            <v>1997-10-18</v>
          </cell>
          <cell r="E24" t="str">
            <v>初中语文教师</v>
          </cell>
          <cell r="F24" t="str">
            <v>01</v>
          </cell>
          <cell r="G24" t="str">
            <v>西安财经大学</v>
          </cell>
          <cell r="H24" t="str">
            <v>本科</v>
          </cell>
          <cell r="I24" t="str">
            <v>秘书学</v>
          </cell>
          <cell r="J24" t="str">
            <v>学士学位</v>
          </cell>
          <cell r="K24" t="str">
            <v>2020-07-01</v>
          </cell>
          <cell r="L24" t="str">
            <v>18706874913</v>
          </cell>
          <cell r="M24" t="str">
            <v>18936998571</v>
          </cell>
          <cell r="N24" t="str">
            <v>江苏省宿迁市泗阳县众兴镇盛世嘉园23号楼</v>
          </cell>
        </row>
        <row r="25">
          <cell r="A25" t="str">
            <v>刘贺宇</v>
          </cell>
          <cell r="B25" t="str">
            <v>女</v>
          </cell>
          <cell r="C25" t="str">
            <v>410922198910150068</v>
          </cell>
          <cell r="D25" t="str">
            <v>1989-10-15</v>
          </cell>
          <cell r="E25" t="str">
            <v>初中语文教师</v>
          </cell>
          <cell r="F25" t="str">
            <v>01</v>
          </cell>
          <cell r="G25" t="str">
            <v>信阳师范学院华锐学院</v>
          </cell>
          <cell r="H25" t="str">
            <v>本科</v>
          </cell>
          <cell r="I25" t="str">
            <v>对外汉语</v>
          </cell>
          <cell r="J25" t="str">
            <v>学士学位</v>
          </cell>
          <cell r="K25" t="str">
            <v>2013-07-01</v>
          </cell>
          <cell r="L25" t="str">
            <v>18339331785</v>
          </cell>
          <cell r="M25" t="str">
            <v>18839310828</v>
          </cell>
          <cell r="N25" t="str">
            <v>河南省濮阳市华龙区梧桐树小区</v>
          </cell>
        </row>
        <row r="26">
          <cell r="A26" t="str">
            <v>王锋</v>
          </cell>
          <cell r="B26" t="str">
            <v>男</v>
          </cell>
          <cell r="C26" t="str">
            <v>320382199105010739</v>
          </cell>
          <cell r="D26" t="str">
            <v>1991-05-01</v>
          </cell>
          <cell r="E26" t="str">
            <v>初中数学教师</v>
          </cell>
          <cell r="F26" t="str">
            <v>02</v>
          </cell>
          <cell r="G26" t="str">
            <v>中国矿业大学</v>
          </cell>
          <cell r="H26" t="str">
            <v>本科</v>
          </cell>
          <cell r="I26" t="str">
            <v>土木工程</v>
          </cell>
          <cell r="J26" t="str">
            <v>无</v>
          </cell>
          <cell r="K26" t="str">
            <v>2023-07-20</v>
          </cell>
          <cell r="L26" t="str">
            <v>19952111772</v>
          </cell>
          <cell r="M26" t="str">
            <v>15052059630</v>
          </cell>
          <cell r="N26" t="str">
            <v>江苏省徐州市邳州市戴圩镇连渊村</v>
          </cell>
        </row>
        <row r="27">
          <cell r="A27" t="str">
            <v>董月桥</v>
          </cell>
          <cell r="B27" t="str">
            <v>女</v>
          </cell>
          <cell r="C27" t="str">
            <v>320882199006294227</v>
          </cell>
          <cell r="D27" t="str">
            <v>1990-06-29</v>
          </cell>
          <cell r="E27" t="str">
            <v>初中英语教师</v>
          </cell>
          <cell r="F27" t="str">
            <v>03</v>
          </cell>
          <cell r="G27" t="str">
            <v>南京师范大学泰州学院</v>
          </cell>
          <cell r="H27" t="str">
            <v>本科</v>
          </cell>
          <cell r="I27" t="str">
            <v>英语师范</v>
          </cell>
          <cell r="J27" t="str">
            <v>学士学位</v>
          </cell>
          <cell r="K27" t="str">
            <v>2015-06-30</v>
          </cell>
          <cell r="L27" t="str">
            <v>17712059206</v>
          </cell>
          <cell r="M27" t="str">
            <v>17712069206</v>
          </cell>
          <cell r="N27" t="str">
            <v>江苏省宿迁市宿城区世纪紫薇苑24栋一单元1502</v>
          </cell>
        </row>
        <row r="28">
          <cell r="A28" t="str">
            <v>秦兴菊</v>
          </cell>
          <cell r="B28" t="str">
            <v>女</v>
          </cell>
          <cell r="C28" t="str">
            <v>513621198311245288</v>
          </cell>
          <cell r="D28" t="str">
            <v>1983-11-24</v>
          </cell>
          <cell r="E28" t="str">
            <v>初中英语教师</v>
          </cell>
          <cell r="F28" t="str">
            <v>03</v>
          </cell>
          <cell r="G28" t="str">
            <v>西华师范大学</v>
          </cell>
          <cell r="H28" t="str">
            <v>本科</v>
          </cell>
          <cell r="I28" t="str">
            <v>英语</v>
          </cell>
          <cell r="J28" t="str">
            <v>学士学位</v>
          </cell>
          <cell r="K28" t="str">
            <v>2007-06-30</v>
          </cell>
          <cell r="L28" t="str">
            <v>15851161671</v>
          </cell>
          <cell r="M28" t="str">
            <v>18605271988</v>
          </cell>
          <cell r="N28" t="str">
            <v>江苏省宿迁市宿城区</v>
          </cell>
        </row>
        <row r="29">
          <cell r="A29" t="str">
            <v>李晓</v>
          </cell>
          <cell r="B29" t="str">
            <v>女</v>
          </cell>
          <cell r="C29" t="str">
            <v>320381199303012421</v>
          </cell>
          <cell r="D29" t="str">
            <v>1993-03-01</v>
          </cell>
          <cell r="E29" t="str">
            <v>初中数学教师</v>
          </cell>
          <cell r="F29" t="str">
            <v>02</v>
          </cell>
          <cell r="G29" t="str">
            <v>江苏大学</v>
          </cell>
          <cell r="H29" t="str">
            <v>本科</v>
          </cell>
          <cell r="I29" t="str">
            <v>数学教育</v>
          </cell>
          <cell r="J29" t="str">
            <v>学士学位</v>
          </cell>
          <cell r="K29" t="str">
            <v>2015-06-30</v>
          </cell>
          <cell r="L29" t="str">
            <v>15062076446</v>
          </cell>
          <cell r="M29" t="str">
            <v>15052746186</v>
          </cell>
          <cell r="N29" t="str">
            <v>江苏省宿迁市宿城区泰和祥府59栋404</v>
          </cell>
        </row>
        <row r="30">
          <cell r="A30" t="str">
            <v>张小利</v>
          </cell>
          <cell r="B30" t="str">
            <v>女</v>
          </cell>
          <cell r="C30" t="str">
            <v>32132119841123462X</v>
          </cell>
          <cell r="D30" t="str">
            <v>1984-11-23</v>
          </cell>
          <cell r="E30" t="str">
            <v>初中数学教师</v>
          </cell>
          <cell r="F30" t="str">
            <v>02</v>
          </cell>
          <cell r="G30" t="str">
            <v>淮阴师范学院</v>
          </cell>
          <cell r="H30" t="str">
            <v>本科</v>
          </cell>
          <cell r="I30" t="str">
            <v>数学与应用数学</v>
          </cell>
          <cell r="J30" t="str">
            <v>学士学位</v>
          </cell>
          <cell r="K30" t="str">
            <v>2007-06-28</v>
          </cell>
          <cell r="L30" t="str">
            <v>15152428808</v>
          </cell>
          <cell r="M30" t="str">
            <v>15152428818</v>
          </cell>
          <cell r="N30" t="str">
            <v>江苏省宿迁市宿城区中通名仕嘉园</v>
          </cell>
        </row>
        <row r="31">
          <cell r="A31" t="str">
            <v>侍连花</v>
          </cell>
          <cell r="B31" t="str">
            <v>女</v>
          </cell>
          <cell r="C31" t="str">
            <v>321321198407044866</v>
          </cell>
          <cell r="D31" t="str">
            <v>1984-07-04</v>
          </cell>
          <cell r="E31" t="str">
            <v>初中物理教师</v>
          </cell>
          <cell r="F31" t="str">
            <v>04</v>
          </cell>
          <cell r="G31" t="str">
            <v>徐州师范大学</v>
          </cell>
          <cell r="H31" t="str">
            <v>本科</v>
          </cell>
          <cell r="I31" t="str">
            <v>电子科学与技术</v>
          </cell>
          <cell r="J31" t="str">
            <v>学士学位</v>
          </cell>
          <cell r="K31" t="str">
            <v>2008-06-16</v>
          </cell>
          <cell r="L31" t="str">
            <v>15950644177</v>
          </cell>
          <cell r="M31" t="str">
            <v>15950606211</v>
          </cell>
          <cell r="N31" t="str">
            <v>江苏省宿迁市宿城区苏宿园区碧桂园13-1401</v>
          </cell>
        </row>
        <row r="32">
          <cell r="A32" t="str">
            <v>周洪艳</v>
          </cell>
          <cell r="B32" t="str">
            <v>女</v>
          </cell>
          <cell r="C32" t="str">
            <v>321322198511062243</v>
          </cell>
          <cell r="D32" t="str">
            <v>1985-11-06</v>
          </cell>
          <cell r="E32" t="str">
            <v>初中语文教师</v>
          </cell>
          <cell r="F32" t="str">
            <v>01</v>
          </cell>
          <cell r="G32" t="str">
            <v>淮阴师范学校</v>
          </cell>
          <cell r="H32" t="str">
            <v>本科</v>
          </cell>
          <cell r="I32" t="str">
            <v>汉语言文学</v>
          </cell>
          <cell r="J32" t="str">
            <v>学士学位</v>
          </cell>
          <cell r="K32" t="str">
            <v>2008-06-18</v>
          </cell>
          <cell r="L32" t="str">
            <v>18652703416</v>
          </cell>
          <cell r="M32" t="str">
            <v>18360268687</v>
          </cell>
          <cell r="N32" t="str">
            <v>江苏省宿迁市宿城区洋河镇紫金名门小区27栋1单元301室</v>
          </cell>
        </row>
        <row r="33">
          <cell r="A33" t="str">
            <v>王赛</v>
          </cell>
          <cell r="B33" t="str">
            <v>男</v>
          </cell>
          <cell r="C33" t="str">
            <v>321321199404205817</v>
          </cell>
          <cell r="D33" t="str">
            <v>1994-04-20</v>
          </cell>
          <cell r="E33" t="str">
            <v>初中英语教师</v>
          </cell>
          <cell r="F33" t="str">
            <v>03</v>
          </cell>
          <cell r="G33" t="str">
            <v>苏州大学</v>
          </cell>
          <cell r="H33" t="str">
            <v>硕士研究生</v>
          </cell>
          <cell r="I33" t="str">
            <v>翻译硕士-英语笔译</v>
          </cell>
          <cell r="J33" t="str">
            <v>硕士学位</v>
          </cell>
          <cell r="K33" t="str">
            <v>2018-06-14</v>
          </cell>
          <cell r="L33" t="str">
            <v>19352788109</v>
          </cell>
          <cell r="M33" t="str">
            <v>19352788169</v>
          </cell>
          <cell r="N33" t="str">
            <v>江苏省宿迁市宿豫区皂河镇王营村十组</v>
          </cell>
        </row>
        <row r="34">
          <cell r="A34" t="str">
            <v>宋金菜</v>
          </cell>
          <cell r="B34" t="str">
            <v>女</v>
          </cell>
          <cell r="C34" t="str">
            <v>321302198209250862</v>
          </cell>
          <cell r="D34" t="str">
            <v>1982-09-25</v>
          </cell>
          <cell r="E34" t="str">
            <v>初中英语教师</v>
          </cell>
          <cell r="F34" t="str">
            <v>03</v>
          </cell>
          <cell r="G34" t="str">
            <v>徐州师范大学</v>
          </cell>
          <cell r="H34" t="str">
            <v>本科</v>
          </cell>
          <cell r="I34" t="str">
            <v>英语教育</v>
          </cell>
          <cell r="J34" t="str">
            <v>无</v>
          </cell>
          <cell r="K34" t="str">
            <v>2009-01-10</v>
          </cell>
          <cell r="L34" t="str">
            <v>15850906980</v>
          </cell>
          <cell r="M34" t="str">
            <v>13851389825</v>
          </cell>
          <cell r="N34" t="str">
            <v>江苏省宿迁市宿城区</v>
          </cell>
        </row>
        <row r="35">
          <cell r="A35" t="str">
            <v>顾赵飞</v>
          </cell>
          <cell r="B35" t="str">
            <v>女</v>
          </cell>
          <cell r="C35" t="str">
            <v>321323199106235527</v>
          </cell>
          <cell r="D35" t="str">
            <v>1991-06-23</v>
          </cell>
          <cell r="E35" t="str">
            <v>小学数学教师</v>
          </cell>
          <cell r="F35" t="str">
            <v>06</v>
          </cell>
          <cell r="G35" t="str">
            <v>淮阴师范学院</v>
          </cell>
          <cell r="H35" t="str">
            <v>本科</v>
          </cell>
          <cell r="I35" t="str">
            <v>环境艺术设计</v>
          </cell>
          <cell r="J35" t="str">
            <v>学士学位</v>
          </cell>
          <cell r="K35" t="str">
            <v>2016-06-20</v>
          </cell>
          <cell r="L35" t="str">
            <v>17851887088</v>
          </cell>
          <cell r="M35" t="str">
            <v>13524158158</v>
          </cell>
          <cell r="N35" t="str">
            <v>江苏省宿迁市宿城区金田湖畔春天小区7号楼</v>
          </cell>
        </row>
        <row r="36">
          <cell r="A36" t="str">
            <v>杜馨</v>
          </cell>
          <cell r="B36" t="str">
            <v>女</v>
          </cell>
          <cell r="C36" t="str">
            <v>320302199305251228</v>
          </cell>
          <cell r="D36" t="str">
            <v>1993-05-25</v>
          </cell>
          <cell r="E36" t="str">
            <v>初中语文教师</v>
          </cell>
          <cell r="F36" t="str">
            <v>01</v>
          </cell>
          <cell r="G36" t="str">
            <v>淮海工学院</v>
          </cell>
          <cell r="H36" t="str">
            <v>本科</v>
          </cell>
          <cell r="I36" t="str">
            <v>工商管理</v>
          </cell>
          <cell r="J36" t="str">
            <v>学士学位</v>
          </cell>
          <cell r="K36" t="str">
            <v>2016-06-22</v>
          </cell>
          <cell r="L36" t="str">
            <v>15050848780</v>
          </cell>
          <cell r="M36" t="str">
            <v>18951523342</v>
          </cell>
          <cell r="N36" t="str">
            <v>江苏省宿迁市宿城区金田湖畔春天2栋2104</v>
          </cell>
        </row>
        <row r="37">
          <cell r="A37" t="str">
            <v>王媛媛</v>
          </cell>
          <cell r="B37" t="str">
            <v>女</v>
          </cell>
          <cell r="C37" t="str">
            <v>32132319881207472X</v>
          </cell>
          <cell r="D37" t="str">
            <v>1988-12-07</v>
          </cell>
          <cell r="E37" t="str">
            <v>小学语文教师</v>
          </cell>
          <cell r="F37" t="str">
            <v>05</v>
          </cell>
          <cell r="G37" t="str">
            <v>南通大学</v>
          </cell>
          <cell r="H37" t="str">
            <v>本科</v>
          </cell>
          <cell r="I37" t="str">
            <v>小学教育</v>
          </cell>
          <cell r="J37" t="str">
            <v>无</v>
          </cell>
          <cell r="K37" t="str">
            <v>2013-06-30</v>
          </cell>
          <cell r="L37" t="str">
            <v>15051006631</v>
          </cell>
          <cell r="M37" t="str">
            <v>18762581721</v>
          </cell>
          <cell r="N37" t="str">
            <v>江苏省宿迁市泗阳县宿迁市泗阳县民康北园10号楼一单元403</v>
          </cell>
        </row>
        <row r="38">
          <cell r="A38" t="str">
            <v>王璠</v>
          </cell>
          <cell r="B38" t="str">
            <v>女</v>
          </cell>
          <cell r="C38" t="str">
            <v>321323198507086740</v>
          </cell>
          <cell r="D38" t="str">
            <v>1985-07-08</v>
          </cell>
          <cell r="E38" t="str">
            <v>初中数学教师</v>
          </cell>
          <cell r="F38" t="str">
            <v>02</v>
          </cell>
          <cell r="G38" t="str">
            <v>淮阴师范学院</v>
          </cell>
          <cell r="H38" t="str">
            <v>本科</v>
          </cell>
          <cell r="I38" t="str">
            <v>数学与应用数学</v>
          </cell>
          <cell r="J38" t="str">
            <v>学士学位</v>
          </cell>
          <cell r="K38" t="str">
            <v>2008-06-30</v>
          </cell>
          <cell r="L38" t="str">
            <v>13655247152</v>
          </cell>
          <cell r="M38" t="str">
            <v>13776456068</v>
          </cell>
          <cell r="N38" t="str">
            <v>江苏省宿迁市泗阳县众兴镇淮海东路32号27幢501室</v>
          </cell>
        </row>
        <row r="39">
          <cell r="A39" t="str">
            <v>王伟</v>
          </cell>
          <cell r="B39" t="str">
            <v>男</v>
          </cell>
          <cell r="C39" t="str">
            <v>320324199509052317</v>
          </cell>
          <cell r="D39" t="str">
            <v>1995-09-05</v>
          </cell>
          <cell r="E39" t="str">
            <v>初中数学教师</v>
          </cell>
          <cell r="F39" t="str">
            <v>02</v>
          </cell>
          <cell r="G39" t="str">
            <v>江苏师范大学</v>
          </cell>
          <cell r="H39" t="str">
            <v>本科</v>
          </cell>
          <cell r="I39" t="str">
            <v>机械设计制造及自动化</v>
          </cell>
          <cell r="J39" t="str">
            <v>学士学位</v>
          </cell>
          <cell r="K39" t="str">
            <v>2019-07-01</v>
          </cell>
          <cell r="L39" t="str">
            <v>15152196068</v>
          </cell>
          <cell r="M39" t="str">
            <v>19895256816</v>
          </cell>
          <cell r="N39" t="str">
            <v>江苏省徐州市睢宁县睢城街道八一西路农工部宿舍楼</v>
          </cell>
        </row>
        <row r="40">
          <cell r="A40" t="str">
            <v>朱文君</v>
          </cell>
          <cell r="B40" t="str">
            <v>女</v>
          </cell>
          <cell r="C40" t="str">
            <v>321302199103031420</v>
          </cell>
          <cell r="D40" t="str">
            <v>1991-03-03</v>
          </cell>
          <cell r="E40" t="str">
            <v>小学语文教师</v>
          </cell>
          <cell r="F40" t="str">
            <v>05</v>
          </cell>
          <cell r="G40" t="str">
            <v>江苏第二师范学院</v>
          </cell>
          <cell r="H40" t="str">
            <v>本科</v>
          </cell>
          <cell r="I40" t="str">
            <v>汉语言文学</v>
          </cell>
          <cell r="J40" t="str">
            <v>学士学位</v>
          </cell>
          <cell r="K40" t="str">
            <v>2014-07-10</v>
          </cell>
          <cell r="L40" t="str">
            <v>17768911933</v>
          </cell>
          <cell r="M40" t="str">
            <v>15651393939</v>
          </cell>
          <cell r="N40" t="str">
            <v>江苏省宿迁市宿城区</v>
          </cell>
        </row>
        <row r="41">
          <cell r="A41" t="str">
            <v>吴春娥</v>
          </cell>
          <cell r="B41" t="str">
            <v>女</v>
          </cell>
          <cell r="C41" t="str">
            <v>321323198808265347</v>
          </cell>
          <cell r="D41" t="str">
            <v>1988-08-26</v>
          </cell>
          <cell r="E41" t="str">
            <v>初中物理教师</v>
          </cell>
          <cell r="F41" t="str">
            <v>04</v>
          </cell>
          <cell r="G41" t="str">
            <v>扬州大学</v>
          </cell>
          <cell r="H41" t="str">
            <v>本科</v>
          </cell>
          <cell r="I41" t="str">
            <v>物理学</v>
          </cell>
          <cell r="J41" t="str">
            <v>无</v>
          </cell>
          <cell r="K41" t="str">
            <v>2013-07-15</v>
          </cell>
          <cell r="L41" t="str">
            <v>18262909113</v>
          </cell>
          <cell r="M41" t="str">
            <v>18851539511</v>
          </cell>
          <cell r="N41" t="str">
            <v>江苏省宿迁市泗阳县丰泰嘉园12-2-101</v>
          </cell>
        </row>
        <row r="42">
          <cell r="A42" t="str">
            <v>杨柳</v>
          </cell>
          <cell r="B42" t="str">
            <v>女</v>
          </cell>
          <cell r="C42" t="str">
            <v>32130219920228882X</v>
          </cell>
          <cell r="D42" t="str">
            <v>1992-02-28</v>
          </cell>
          <cell r="E42" t="str">
            <v>初中数学教师</v>
          </cell>
          <cell r="F42" t="str">
            <v>02</v>
          </cell>
          <cell r="G42" t="str">
            <v>福建师范大学</v>
          </cell>
          <cell r="H42" t="str">
            <v>本科</v>
          </cell>
          <cell r="I42" t="str">
            <v>数学与应用数学</v>
          </cell>
          <cell r="J42" t="str">
            <v>无</v>
          </cell>
          <cell r="K42" t="str">
            <v>2018-01-10</v>
          </cell>
          <cell r="L42" t="str">
            <v>15240384110</v>
          </cell>
          <cell r="M42" t="str">
            <v>13515292025</v>
          </cell>
          <cell r="N42" t="str">
            <v>江苏省宿迁市宿城区</v>
          </cell>
        </row>
        <row r="43">
          <cell r="A43" t="str">
            <v>马建</v>
          </cell>
          <cell r="B43" t="str">
            <v>男</v>
          </cell>
          <cell r="C43" t="str">
            <v>321321198909095217</v>
          </cell>
          <cell r="D43" t="str">
            <v>1989-09-09</v>
          </cell>
          <cell r="E43" t="str">
            <v>初中英语教师</v>
          </cell>
          <cell r="F43" t="str">
            <v>03</v>
          </cell>
          <cell r="G43" t="str">
            <v>华中师范大学</v>
          </cell>
          <cell r="H43" t="str">
            <v>本科</v>
          </cell>
          <cell r="I43" t="str">
            <v>英语</v>
          </cell>
          <cell r="J43" t="str">
            <v>无</v>
          </cell>
          <cell r="K43" t="str">
            <v>2015-01-31</v>
          </cell>
          <cell r="L43" t="str">
            <v>17372987828</v>
          </cell>
          <cell r="M43" t="str">
            <v>18051161338</v>
          </cell>
          <cell r="N43" t="str">
            <v>江苏省宿迁市宿豫区</v>
          </cell>
        </row>
        <row r="44">
          <cell r="A44" t="str">
            <v>施迪</v>
          </cell>
          <cell r="B44" t="str">
            <v>女</v>
          </cell>
          <cell r="C44" t="str">
            <v>321321199009062940</v>
          </cell>
          <cell r="D44" t="str">
            <v>1990-09-06</v>
          </cell>
          <cell r="E44" t="str">
            <v>初中英语教师</v>
          </cell>
          <cell r="F44" t="str">
            <v>03</v>
          </cell>
          <cell r="G44" t="str">
            <v>江苏师范大学</v>
          </cell>
          <cell r="H44" t="str">
            <v>本科</v>
          </cell>
          <cell r="I44" t="str">
            <v>英语（营销）</v>
          </cell>
          <cell r="J44" t="str">
            <v>学士学位</v>
          </cell>
          <cell r="K44" t="str">
            <v>2016-06-30</v>
          </cell>
          <cell r="L44" t="str">
            <v>18851597698</v>
          </cell>
          <cell r="M44" t="str">
            <v>15651593317</v>
          </cell>
          <cell r="N44" t="str">
            <v>江苏省宿迁市宿豫区浦东国际花园北19栋</v>
          </cell>
        </row>
        <row r="45">
          <cell r="A45" t="str">
            <v>钟慧</v>
          </cell>
          <cell r="B45" t="str">
            <v>女</v>
          </cell>
          <cell r="C45" t="str">
            <v>320324198803057069</v>
          </cell>
          <cell r="D45" t="str">
            <v>1988-03-05</v>
          </cell>
          <cell r="E45" t="str">
            <v>初中语文教师</v>
          </cell>
          <cell r="F45" t="str">
            <v>01</v>
          </cell>
          <cell r="G45" t="str">
            <v>南通大学</v>
          </cell>
          <cell r="H45" t="str">
            <v>本科</v>
          </cell>
          <cell r="I45" t="str">
            <v>汉语言文学（师范）</v>
          </cell>
          <cell r="J45" t="str">
            <v>学士学位</v>
          </cell>
          <cell r="K45" t="str">
            <v>2009-06-30</v>
          </cell>
          <cell r="L45" t="str">
            <v>18751789930</v>
          </cell>
          <cell r="M45" t="str">
            <v>15262129908</v>
          </cell>
          <cell r="N45" t="str">
            <v>江苏省徐州市睢宁县春江花城小区</v>
          </cell>
        </row>
        <row r="46">
          <cell r="A46" t="str">
            <v>王敏</v>
          </cell>
          <cell r="B46" t="str">
            <v>女</v>
          </cell>
          <cell r="C46" t="str">
            <v>321323199408067127</v>
          </cell>
          <cell r="D46" t="str">
            <v>1994-08-06</v>
          </cell>
          <cell r="E46" t="str">
            <v>初中语文教师</v>
          </cell>
          <cell r="F46" t="str">
            <v>01</v>
          </cell>
          <cell r="G46" t="str">
            <v>徐州工程学院</v>
          </cell>
          <cell r="H46" t="str">
            <v>本科</v>
          </cell>
          <cell r="I46" t="str">
            <v>汉语言文学</v>
          </cell>
          <cell r="J46" t="str">
            <v>学士学位</v>
          </cell>
          <cell r="K46" t="str">
            <v>2018-06-30</v>
          </cell>
          <cell r="L46" t="str">
            <v>17327553306</v>
          </cell>
          <cell r="M46" t="str">
            <v>17715083808</v>
          </cell>
          <cell r="N46" t="str">
            <v>江苏省宿迁市泗阳县中汇国际广场2号楼805</v>
          </cell>
        </row>
        <row r="47">
          <cell r="A47" t="str">
            <v>刘雨樯</v>
          </cell>
          <cell r="B47" t="str">
            <v>女</v>
          </cell>
          <cell r="C47" t="str">
            <v>321321199102104885</v>
          </cell>
          <cell r="D47" t="str">
            <v>1991-02-10</v>
          </cell>
          <cell r="E47" t="str">
            <v>小学语文教师</v>
          </cell>
          <cell r="F47" t="str">
            <v>05</v>
          </cell>
          <cell r="G47" t="str">
            <v>江苏师范大学</v>
          </cell>
          <cell r="H47" t="str">
            <v>本科</v>
          </cell>
          <cell r="I47" t="str">
            <v>美术学</v>
          </cell>
          <cell r="J47" t="str">
            <v>学士学位</v>
          </cell>
          <cell r="K47" t="str">
            <v>2012-06-15</v>
          </cell>
          <cell r="L47" t="str">
            <v>15151169722</v>
          </cell>
          <cell r="M47" t="str">
            <v>19825781767</v>
          </cell>
          <cell r="N47" t="str">
            <v>江苏省宿迁市宿豫区</v>
          </cell>
        </row>
        <row r="48">
          <cell r="A48" t="str">
            <v>周倩</v>
          </cell>
          <cell r="B48" t="str">
            <v>女</v>
          </cell>
          <cell r="C48" t="str">
            <v>321321199410076425</v>
          </cell>
          <cell r="D48" t="str">
            <v>1994-10-07</v>
          </cell>
          <cell r="E48" t="str">
            <v>小学语文教师</v>
          </cell>
          <cell r="F48" t="str">
            <v>05</v>
          </cell>
          <cell r="G48" t="str">
            <v>淮阴师范学院</v>
          </cell>
          <cell r="H48" t="str">
            <v>本科</v>
          </cell>
          <cell r="I48" t="str">
            <v>汉语言文学师范</v>
          </cell>
          <cell r="J48" t="str">
            <v>学士学位</v>
          </cell>
          <cell r="K48" t="str">
            <v>2016-07-01</v>
          </cell>
          <cell r="L48" t="str">
            <v>15996703319</v>
          </cell>
          <cell r="M48" t="str">
            <v>15665178949</v>
          </cell>
          <cell r="N48" t="str">
            <v>江苏省宿迁市宿城区</v>
          </cell>
        </row>
        <row r="49">
          <cell r="A49" t="str">
            <v>连平平</v>
          </cell>
          <cell r="B49" t="str">
            <v>女</v>
          </cell>
          <cell r="C49" t="str">
            <v>321302199511191423</v>
          </cell>
          <cell r="D49" t="str">
            <v>1995-11-19</v>
          </cell>
          <cell r="E49" t="str">
            <v>初中语文教师</v>
          </cell>
          <cell r="F49" t="str">
            <v>01</v>
          </cell>
          <cell r="G49" t="str">
            <v>曲阜师范大学杏坛学院</v>
          </cell>
          <cell r="H49" t="str">
            <v>本科</v>
          </cell>
          <cell r="I49" t="str">
            <v>汉语言文学</v>
          </cell>
          <cell r="J49" t="str">
            <v>学士学位</v>
          </cell>
          <cell r="K49" t="str">
            <v>2017-07-01</v>
          </cell>
          <cell r="L49" t="str">
            <v>17851812831</v>
          </cell>
          <cell r="M49" t="str">
            <v>15751456760</v>
          </cell>
          <cell r="N49" t="str">
            <v>江苏省宿迁市宿城区星月城</v>
          </cell>
        </row>
        <row r="50">
          <cell r="A50" t="str">
            <v>谭延非</v>
          </cell>
          <cell r="B50" t="str">
            <v>女</v>
          </cell>
          <cell r="C50" t="str">
            <v>130433198812190124</v>
          </cell>
          <cell r="D50" t="str">
            <v>1988-12-19</v>
          </cell>
          <cell r="E50" t="str">
            <v>初中数学教师</v>
          </cell>
          <cell r="F50" t="str">
            <v>02</v>
          </cell>
          <cell r="G50" t="str">
            <v>南京航空航天大学</v>
          </cell>
          <cell r="H50" t="str">
            <v>硕士研究生</v>
          </cell>
          <cell r="I50" t="str">
            <v>应用数学</v>
          </cell>
          <cell r="J50" t="str">
            <v>硕士学位</v>
          </cell>
          <cell r="K50" t="str">
            <v>2014-03-30</v>
          </cell>
          <cell r="L50" t="str">
            <v>18036988820</v>
          </cell>
          <cell r="M50" t="str">
            <v>18036988812</v>
          </cell>
          <cell r="N50" t="str">
            <v>江苏省宿迁市宿城区金水名都4栋409</v>
          </cell>
        </row>
        <row r="51">
          <cell r="A51" t="str">
            <v>刘瑶</v>
          </cell>
          <cell r="B51" t="str">
            <v>女</v>
          </cell>
          <cell r="C51" t="str">
            <v>321321199605136221</v>
          </cell>
          <cell r="D51" t="str">
            <v>1996-05-13</v>
          </cell>
          <cell r="E51" t="str">
            <v>小学语文教师</v>
          </cell>
          <cell r="F51" t="str">
            <v>05</v>
          </cell>
          <cell r="G51" t="str">
            <v>南京师范大学泰州学院</v>
          </cell>
          <cell r="H51" t="str">
            <v>本科</v>
          </cell>
          <cell r="I51" t="str">
            <v>国际经济与贸易</v>
          </cell>
          <cell r="J51" t="str">
            <v>学士学位</v>
          </cell>
          <cell r="K51" t="str">
            <v>2019-06-30</v>
          </cell>
          <cell r="L51" t="str">
            <v>18800630165</v>
          </cell>
          <cell r="M51" t="str">
            <v>13951538740</v>
          </cell>
          <cell r="N51" t="str">
            <v>江苏省宿迁市宿城区乐府兰庭</v>
          </cell>
        </row>
        <row r="52">
          <cell r="A52" t="str">
            <v>刘晓雨</v>
          </cell>
          <cell r="B52" t="str">
            <v>女</v>
          </cell>
          <cell r="C52" t="str">
            <v>321302199707160020</v>
          </cell>
          <cell r="D52" t="str">
            <v>1997-07-16</v>
          </cell>
          <cell r="E52" t="str">
            <v>初中数学教师</v>
          </cell>
          <cell r="F52" t="str">
            <v>02</v>
          </cell>
          <cell r="G52" t="str">
            <v>江苏师范大学</v>
          </cell>
          <cell r="H52" t="str">
            <v>本科</v>
          </cell>
          <cell r="I52" t="str">
            <v>软件工程</v>
          </cell>
          <cell r="J52" t="str">
            <v>学士学位</v>
          </cell>
          <cell r="K52" t="str">
            <v>2019-06-18</v>
          </cell>
          <cell r="L52" t="str">
            <v>15150767866</v>
          </cell>
          <cell r="M52" t="str">
            <v>13773998177</v>
          </cell>
          <cell r="N52" t="str">
            <v>江苏省宿迁市宿城区明珠公寓</v>
          </cell>
        </row>
        <row r="53">
          <cell r="A53" t="str">
            <v>徐亚楠</v>
          </cell>
          <cell r="B53" t="str">
            <v>女</v>
          </cell>
          <cell r="C53" t="str">
            <v>321302198307290825</v>
          </cell>
          <cell r="D53" t="str">
            <v>1983-07-29</v>
          </cell>
          <cell r="E53" t="str">
            <v>初中数学教师</v>
          </cell>
          <cell r="F53" t="str">
            <v>02</v>
          </cell>
          <cell r="G53" t="str">
            <v>淮阴师范学院</v>
          </cell>
          <cell r="H53" t="str">
            <v>本科</v>
          </cell>
          <cell r="I53" t="str">
            <v>数学与应用数学</v>
          </cell>
          <cell r="J53" t="str">
            <v>无</v>
          </cell>
          <cell r="K53" t="str">
            <v>2019-07-10</v>
          </cell>
          <cell r="L53" t="str">
            <v>13951591109</v>
          </cell>
          <cell r="M53" t="str">
            <v>13485094880</v>
          </cell>
          <cell r="N53" t="str">
            <v>江苏省宿迁市宿城区公园一号26幢503</v>
          </cell>
        </row>
        <row r="54">
          <cell r="A54" t="str">
            <v>王金婷</v>
          </cell>
          <cell r="B54" t="str">
            <v>女</v>
          </cell>
          <cell r="C54" t="str">
            <v>32132319880606412X</v>
          </cell>
          <cell r="D54" t="str">
            <v>1988-06-06</v>
          </cell>
          <cell r="E54" t="str">
            <v>初中语文教师</v>
          </cell>
          <cell r="F54" t="str">
            <v>01</v>
          </cell>
          <cell r="G54" t="str">
            <v>中国矿业大学徐海学院</v>
          </cell>
          <cell r="H54" t="str">
            <v>本科</v>
          </cell>
          <cell r="I54" t="str">
            <v>汉语言文学</v>
          </cell>
          <cell r="J54" t="str">
            <v>学士学位</v>
          </cell>
          <cell r="K54" t="str">
            <v>2011-06-23</v>
          </cell>
          <cell r="L54" t="str">
            <v>18251054335</v>
          </cell>
          <cell r="M54" t="str">
            <v>18651247090</v>
          </cell>
          <cell r="N54" t="str">
            <v>江苏省宿迁市泗阳县人民南路30号</v>
          </cell>
        </row>
        <row r="55">
          <cell r="A55" t="str">
            <v>赵晶晶</v>
          </cell>
          <cell r="B55" t="str">
            <v>男</v>
          </cell>
          <cell r="C55" t="str">
            <v>321322198702052259</v>
          </cell>
          <cell r="D55" t="str">
            <v>1987-02-05</v>
          </cell>
          <cell r="E55" t="str">
            <v>初中数学教师</v>
          </cell>
          <cell r="F55" t="str">
            <v>02</v>
          </cell>
          <cell r="G55" t="str">
            <v>江苏教育学院</v>
          </cell>
          <cell r="H55" t="str">
            <v>本科</v>
          </cell>
          <cell r="I55" t="str">
            <v>数学与应用数学</v>
          </cell>
          <cell r="J55" t="str">
            <v>学士学位</v>
          </cell>
          <cell r="K55" t="str">
            <v>2010-07-01</v>
          </cell>
          <cell r="L55" t="str">
            <v>15161242626</v>
          </cell>
          <cell r="M55" t="str">
            <v>18800647799</v>
          </cell>
          <cell r="N55" t="str">
            <v>江苏省宿迁市沭阳县翰林府邸37号楼1单元402</v>
          </cell>
        </row>
        <row r="56">
          <cell r="A56" t="str">
            <v>姜若双</v>
          </cell>
          <cell r="B56" t="str">
            <v>男</v>
          </cell>
          <cell r="C56" t="str">
            <v>321322199310214014</v>
          </cell>
          <cell r="D56" t="str">
            <v>1993-10-21</v>
          </cell>
          <cell r="E56" t="str">
            <v>初中数学教师</v>
          </cell>
          <cell r="F56" t="str">
            <v>02</v>
          </cell>
          <cell r="G56" t="str">
            <v>南京师范大学泰州学院</v>
          </cell>
          <cell r="H56" t="str">
            <v>本科</v>
          </cell>
          <cell r="I56" t="str">
            <v>建筑电气与智能化</v>
          </cell>
          <cell r="J56" t="str">
            <v>学士学位</v>
          </cell>
          <cell r="K56" t="str">
            <v>2018-06-30</v>
          </cell>
          <cell r="L56" t="str">
            <v>19825207879</v>
          </cell>
          <cell r="M56" t="str">
            <v>13815736830</v>
          </cell>
          <cell r="N56" t="str">
            <v>江苏省宿迁市沭阳县贤官镇驻丘村三组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U5" sqref="U5"/>
    </sheetView>
  </sheetViews>
  <sheetFormatPr defaultColWidth="9.140625" defaultRowHeight="12"/>
  <cols>
    <col min="1" max="1" width="5.00390625" style="1" customWidth="1"/>
    <col min="2" max="2" width="14.421875" style="1" customWidth="1"/>
    <col min="3" max="3" width="14.7109375" style="1" customWidth="1"/>
    <col min="4" max="5" width="8.7109375" style="1" customWidth="1"/>
    <col min="6" max="6" width="8.421875" style="1" customWidth="1"/>
    <col min="7" max="7" width="6.28125" style="1" customWidth="1"/>
    <col min="8" max="8" width="8.28125" style="1" customWidth="1"/>
    <col min="9" max="9" width="16.8515625" style="1" customWidth="1"/>
    <col min="10" max="10" width="15.140625" style="1" customWidth="1"/>
    <col min="11" max="11" width="16.140625" style="1" customWidth="1"/>
    <col min="12" max="12" width="13.42187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6.8515625" style="1" customWidth="1"/>
    <col min="17" max="17" width="9.00390625" style="1" customWidth="1"/>
    <col min="18" max="18" width="9.140625" style="1" customWidth="1"/>
    <col min="19" max="16384" width="9.140625" style="1" customWidth="1"/>
  </cols>
  <sheetData>
    <row r="1" spans="1:18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 t="s">
        <v>9</v>
      </c>
      <c r="K1" s="1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27.75" customHeight="1">
      <c r="A2" s="4">
        <v>1</v>
      </c>
      <c r="B2" s="5" t="s">
        <v>18</v>
      </c>
      <c r="C2" s="6" t="s">
        <v>19</v>
      </c>
      <c r="D2" s="7" t="s">
        <v>20</v>
      </c>
      <c r="E2" s="6">
        <v>3</v>
      </c>
      <c r="F2" s="8" t="s">
        <v>21</v>
      </c>
      <c r="G2" s="5" t="s">
        <v>22</v>
      </c>
      <c r="H2" s="5" t="s">
        <v>23</v>
      </c>
      <c r="I2" s="5" t="str">
        <f>VLOOKUP(F2,'[1]江苏省宿迁经济技术开发区教育系统2023年第三批面向社会公开招'!$A:$N,9,FALSE)</f>
        <v>汉语言文学</v>
      </c>
      <c r="J2" s="5" t="str">
        <f>VLOOKUP(F2,'[1]江苏省宿迁经济技术开发区教育系统2023年第三批面向社会公开招'!$A:$N,7,FALSE)</f>
        <v>淮阴师范学校</v>
      </c>
      <c r="K2" s="12" t="s">
        <v>24</v>
      </c>
      <c r="L2" s="13">
        <v>2308050104</v>
      </c>
      <c r="M2" s="14">
        <v>71.5</v>
      </c>
      <c r="N2" s="14">
        <v>82.8</v>
      </c>
      <c r="O2" s="15">
        <v>78.28</v>
      </c>
      <c r="P2" s="6">
        <v>3</v>
      </c>
      <c r="Q2" s="4" t="s">
        <v>25</v>
      </c>
      <c r="R2" s="4" t="s">
        <v>25</v>
      </c>
    </row>
    <row r="3" spans="1:18" s="2" customFormat="1" ht="27.75" customHeight="1">
      <c r="A3" s="3">
        <v>2</v>
      </c>
      <c r="B3" s="5" t="s">
        <v>18</v>
      </c>
      <c r="C3" s="6" t="s">
        <v>19</v>
      </c>
      <c r="D3" s="7" t="s">
        <v>20</v>
      </c>
      <c r="E3" s="6">
        <v>3</v>
      </c>
      <c r="F3" s="8" t="s">
        <v>26</v>
      </c>
      <c r="G3" s="5" t="s">
        <v>22</v>
      </c>
      <c r="H3" s="5" t="s">
        <v>23</v>
      </c>
      <c r="I3" s="5" t="str">
        <f>VLOOKUP(F3,'[1]江苏省宿迁经济技术开发区教育系统2023年第三批面向社会公开招'!$A:$N,9,FALSE)</f>
        <v>汉语言文学</v>
      </c>
      <c r="J3" s="5" t="str">
        <f>VLOOKUP(F3,'[1]江苏省宿迁经济技术开发区教育系统2023年第三批面向社会公开招'!$A:$N,7,FALSE)</f>
        <v>徐州工程学院</v>
      </c>
      <c r="K3" s="12" t="s">
        <v>27</v>
      </c>
      <c r="L3" s="13">
        <v>2308050107</v>
      </c>
      <c r="M3" s="14">
        <v>73</v>
      </c>
      <c r="N3" s="14">
        <v>81.24</v>
      </c>
      <c r="O3" s="15">
        <v>77.944</v>
      </c>
      <c r="P3" s="6">
        <v>4</v>
      </c>
      <c r="Q3" s="3" t="s">
        <v>25</v>
      </c>
      <c r="R3" s="3" t="s">
        <v>25</v>
      </c>
    </row>
    <row r="4" spans="1:18" s="1" customFormat="1" ht="27.75" customHeight="1">
      <c r="A4" s="3">
        <v>3</v>
      </c>
      <c r="B4" s="5" t="s">
        <v>18</v>
      </c>
      <c r="C4" s="6" t="s">
        <v>19</v>
      </c>
      <c r="D4" s="9" t="s">
        <v>20</v>
      </c>
      <c r="E4" s="10">
        <v>3</v>
      </c>
      <c r="F4" s="8" t="s">
        <v>28</v>
      </c>
      <c r="G4" s="5" t="s">
        <v>22</v>
      </c>
      <c r="H4" s="5" t="s">
        <v>23</v>
      </c>
      <c r="I4" s="5" t="str">
        <f>VLOOKUP(F4,'[1]江苏省宿迁经济技术开发区教育系统2023年第三批面向社会公开招'!$A:$N,9,FALSE)</f>
        <v>对外汉语</v>
      </c>
      <c r="J4" s="5" t="str">
        <f>VLOOKUP(F4,'[1]江苏省宿迁经济技术开发区教育系统2023年第三批面向社会公开招'!$A:$N,7,FALSE)</f>
        <v>信阳师范学院华锐学院</v>
      </c>
      <c r="K4" s="6" t="s">
        <v>29</v>
      </c>
      <c r="L4" s="16">
        <v>2308050103</v>
      </c>
      <c r="M4" s="17">
        <v>76</v>
      </c>
      <c r="N4" s="17">
        <v>78.06</v>
      </c>
      <c r="O4" s="18">
        <v>77.236</v>
      </c>
      <c r="P4" s="10">
        <v>5</v>
      </c>
      <c r="Q4" s="3" t="s">
        <v>25</v>
      </c>
      <c r="R4" s="3" t="s">
        <v>25</v>
      </c>
    </row>
    <row r="5" spans="1:18" s="1" customFormat="1" ht="27.75" customHeight="1">
      <c r="A5" s="4">
        <v>4</v>
      </c>
      <c r="B5" s="5" t="s">
        <v>18</v>
      </c>
      <c r="C5" s="6" t="s">
        <v>30</v>
      </c>
      <c r="D5" s="7" t="s">
        <v>31</v>
      </c>
      <c r="E5" s="6">
        <v>6</v>
      </c>
      <c r="F5" s="8" t="s">
        <v>32</v>
      </c>
      <c r="G5" s="5" t="s">
        <v>22</v>
      </c>
      <c r="H5" s="5" t="s">
        <v>23</v>
      </c>
      <c r="I5" s="5" t="str">
        <f>VLOOKUP(F5,'[1]江苏省宿迁经济技术开发区教育系统2023年第三批面向社会公开招'!$A:$N,9,FALSE)</f>
        <v>数学与应用数学（师范）</v>
      </c>
      <c r="J5" s="5" t="str">
        <f>VLOOKUP(F5,'[1]江苏省宿迁经济技术开发区教育系统2023年第三批面向社会公开招'!$A:$N,7,FALSE)</f>
        <v>南京师范大学泰州学院</v>
      </c>
      <c r="K5" s="12" t="s">
        <v>33</v>
      </c>
      <c r="L5" s="13">
        <v>2308050110</v>
      </c>
      <c r="M5" s="14">
        <v>86</v>
      </c>
      <c r="N5" s="14">
        <v>79.32</v>
      </c>
      <c r="O5" s="15">
        <v>81.992</v>
      </c>
      <c r="P5" s="6">
        <v>1</v>
      </c>
      <c r="Q5" s="4" t="s">
        <v>25</v>
      </c>
      <c r="R5" s="4" t="s">
        <v>25</v>
      </c>
    </row>
    <row r="6" spans="1:18" s="2" customFormat="1" ht="27.75" customHeight="1">
      <c r="A6" s="3">
        <v>5</v>
      </c>
      <c r="B6" s="5" t="s">
        <v>18</v>
      </c>
      <c r="C6" s="6" t="s">
        <v>30</v>
      </c>
      <c r="D6" s="7" t="s">
        <v>31</v>
      </c>
      <c r="E6" s="6">
        <v>6</v>
      </c>
      <c r="F6" s="8" t="s">
        <v>34</v>
      </c>
      <c r="G6" s="5" t="s">
        <v>35</v>
      </c>
      <c r="H6" s="5" t="s">
        <v>23</v>
      </c>
      <c r="I6" s="5" t="str">
        <f>VLOOKUP(F6,'[1]江苏省宿迁经济技术开发区教育系统2023年第三批面向社会公开招'!$A:$N,9,FALSE)</f>
        <v>机械设计制造及自动化</v>
      </c>
      <c r="J6" s="5" t="str">
        <f>VLOOKUP(F6,'[1]江苏省宿迁经济技术开发区教育系统2023年第三批面向社会公开招'!$A:$N,7,FALSE)</f>
        <v>江苏师范大学</v>
      </c>
      <c r="K6" s="12" t="s">
        <v>36</v>
      </c>
      <c r="L6" s="13">
        <v>2308050114</v>
      </c>
      <c r="M6" s="14">
        <v>73</v>
      </c>
      <c r="N6" s="14">
        <v>76.16</v>
      </c>
      <c r="O6" s="15">
        <v>74.896</v>
      </c>
      <c r="P6" s="6">
        <v>3</v>
      </c>
      <c r="Q6" s="3" t="s">
        <v>25</v>
      </c>
      <c r="R6" s="3" t="s">
        <v>25</v>
      </c>
    </row>
    <row r="7" spans="1:18" s="2" customFormat="1" ht="27.75" customHeight="1">
      <c r="A7" s="3">
        <v>6</v>
      </c>
      <c r="B7" s="5" t="s">
        <v>18</v>
      </c>
      <c r="C7" s="6" t="s">
        <v>30</v>
      </c>
      <c r="D7" s="7" t="s">
        <v>31</v>
      </c>
      <c r="E7" s="6">
        <v>6</v>
      </c>
      <c r="F7" s="8" t="s">
        <v>37</v>
      </c>
      <c r="G7" s="5" t="s">
        <v>22</v>
      </c>
      <c r="H7" s="5" t="s">
        <v>23</v>
      </c>
      <c r="I7" s="5" t="str">
        <f>VLOOKUP(F7,'[1]江苏省宿迁经济技术开发区教育系统2023年第三批面向社会公开招'!$A:$N,9,FALSE)</f>
        <v>数学与应用数学</v>
      </c>
      <c r="J7" s="5" t="str">
        <f>VLOOKUP(F7,'[1]江苏省宿迁经济技术开发区教育系统2023年第三批面向社会公开招'!$A:$N,7,FALSE)</f>
        <v>福建师范大学</v>
      </c>
      <c r="K7" s="12" t="s">
        <v>38</v>
      </c>
      <c r="L7" s="13">
        <v>2308050115</v>
      </c>
      <c r="M7" s="14">
        <v>65</v>
      </c>
      <c r="N7" s="14">
        <v>76.62</v>
      </c>
      <c r="O7" s="15">
        <v>71.972</v>
      </c>
      <c r="P7" s="6">
        <v>5</v>
      </c>
      <c r="Q7" s="3" t="s">
        <v>25</v>
      </c>
      <c r="R7" s="3" t="s">
        <v>25</v>
      </c>
    </row>
    <row r="8" spans="1:18" ht="27.75" customHeight="1">
      <c r="A8" s="4">
        <v>7</v>
      </c>
      <c r="B8" s="5" t="s">
        <v>18</v>
      </c>
      <c r="C8" s="6" t="s">
        <v>30</v>
      </c>
      <c r="D8" s="7" t="s">
        <v>31</v>
      </c>
      <c r="E8" s="6">
        <v>6</v>
      </c>
      <c r="F8" s="8" t="s">
        <v>39</v>
      </c>
      <c r="G8" s="5" t="s">
        <v>22</v>
      </c>
      <c r="H8" s="5" t="s">
        <v>23</v>
      </c>
      <c r="I8" s="5" t="str">
        <f>VLOOKUP(F8,'[1]江苏省宿迁经济技术开发区教育系统2023年第三批面向社会公开招'!$A:$N,9,FALSE)</f>
        <v>数学与应用数学</v>
      </c>
      <c r="J8" s="5" t="str">
        <f>VLOOKUP(F8,'[1]江苏省宿迁经济技术开发区教育系统2023年第三批面向社会公开招'!$A:$N,7,FALSE)</f>
        <v>淮阴师范学院</v>
      </c>
      <c r="K8" s="12" t="s">
        <v>40</v>
      </c>
      <c r="L8" s="13">
        <v>2308050116</v>
      </c>
      <c r="M8" s="14">
        <v>60</v>
      </c>
      <c r="N8" s="14">
        <v>77.66</v>
      </c>
      <c r="O8" s="15">
        <v>70.596</v>
      </c>
      <c r="P8" s="6">
        <v>6</v>
      </c>
      <c r="Q8" s="4" t="s">
        <v>25</v>
      </c>
      <c r="R8" s="4" t="s">
        <v>25</v>
      </c>
    </row>
    <row r="9" spans="1:18" ht="27.75" customHeight="1">
      <c r="A9" s="3">
        <v>8</v>
      </c>
      <c r="B9" s="5" t="s">
        <v>18</v>
      </c>
      <c r="C9" s="6" t="s">
        <v>41</v>
      </c>
      <c r="D9" s="7" t="s">
        <v>42</v>
      </c>
      <c r="E9" s="6">
        <v>3</v>
      </c>
      <c r="F9" s="8" t="s">
        <v>43</v>
      </c>
      <c r="G9" s="5" t="s">
        <v>22</v>
      </c>
      <c r="H9" s="5" t="s">
        <v>23</v>
      </c>
      <c r="I9" s="5" t="str">
        <f>VLOOKUP(F9,'[1]江苏省宿迁经济技术开发区教育系统2023年第三批面向社会公开招'!$A:$N,9,FALSE)</f>
        <v>英语教育</v>
      </c>
      <c r="J9" s="5" t="str">
        <f>VLOOKUP(F9,'[1]江苏省宿迁经济技术开发区教育系统2023年第三批面向社会公开招'!$A:$N,7,FALSE)</f>
        <v>徐州师范大学</v>
      </c>
      <c r="K9" s="12" t="s">
        <v>44</v>
      </c>
      <c r="L9" s="13">
        <v>2308050120</v>
      </c>
      <c r="M9" s="14">
        <v>71</v>
      </c>
      <c r="N9" s="14">
        <v>82.52</v>
      </c>
      <c r="O9" s="15">
        <v>77.912</v>
      </c>
      <c r="P9" s="6">
        <v>3</v>
      </c>
      <c r="Q9" s="4" t="s">
        <v>25</v>
      </c>
      <c r="R9" s="4" t="s">
        <v>25</v>
      </c>
    </row>
    <row r="10" spans="1:18" ht="27.75" customHeight="1">
      <c r="A10" s="3">
        <v>9</v>
      </c>
      <c r="B10" s="5" t="s">
        <v>18</v>
      </c>
      <c r="C10" s="6" t="s">
        <v>45</v>
      </c>
      <c r="D10" s="7" t="s">
        <v>46</v>
      </c>
      <c r="E10" s="6">
        <v>4</v>
      </c>
      <c r="F10" s="8" t="s">
        <v>47</v>
      </c>
      <c r="G10" s="5" t="s">
        <v>22</v>
      </c>
      <c r="H10" s="5" t="s">
        <v>23</v>
      </c>
      <c r="I10" s="5" t="str">
        <f>VLOOKUP(F10,'[1]江苏省宿迁经济技术开发区教育系统2023年第三批面向社会公开招'!$A:$N,9,FALSE)</f>
        <v>电子科学与技术</v>
      </c>
      <c r="J10" s="5" t="str">
        <f>VLOOKUP(F10,'[1]江苏省宿迁经济技术开发区教育系统2023年第三批面向社会公开招'!$A:$N,7,FALSE)</f>
        <v>徐州师范大学</v>
      </c>
      <c r="K10" s="12" t="s">
        <v>48</v>
      </c>
      <c r="L10" s="13">
        <v>2308050123</v>
      </c>
      <c r="M10" s="14">
        <v>67</v>
      </c>
      <c r="N10" s="14">
        <v>78.58</v>
      </c>
      <c r="O10" s="15">
        <v>73.948</v>
      </c>
      <c r="P10" s="19">
        <v>1</v>
      </c>
      <c r="Q10" s="4" t="s">
        <v>25</v>
      </c>
      <c r="R10" s="4" t="s">
        <v>25</v>
      </c>
    </row>
    <row r="11" spans="1:18" ht="27.75" customHeight="1">
      <c r="A11" s="4">
        <v>10</v>
      </c>
      <c r="B11" s="5" t="s">
        <v>18</v>
      </c>
      <c r="C11" s="6" t="s">
        <v>45</v>
      </c>
      <c r="D11" s="7" t="s">
        <v>46</v>
      </c>
      <c r="E11" s="6">
        <v>4</v>
      </c>
      <c r="F11" s="8" t="s">
        <v>49</v>
      </c>
      <c r="G11" s="5" t="s">
        <v>22</v>
      </c>
      <c r="H11" s="5" t="s">
        <v>23</v>
      </c>
      <c r="I11" s="5" t="str">
        <f>VLOOKUP(F11,'[1]江苏省宿迁经济技术开发区教育系统2023年第三批面向社会公开招'!$A:$N,9,FALSE)</f>
        <v>物理学</v>
      </c>
      <c r="J11" s="5" t="str">
        <f>VLOOKUP(F11,'[1]江苏省宿迁经济技术开发区教育系统2023年第三批面向社会公开招'!$A:$N,7,FALSE)</f>
        <v>扬州大学</v>
      </c>
      <c r="K11" s="12" t="s">
        <v>50</v>
      </c>
      <c r="L11" s="13">
        <v>2308050124</v>
      </c>
      <c r="M11" s="14">
        <v>60</v>
      </c>
      <c r="N11" s="14">
        <v>78.78</v>
      </c>
      <c r="O11" s="15">
        <v>71.268</v>
      </c>
      <c r="P11" s="19">
        <v>2</v>
      </c>
      <c r="Q11" s="4" t="s">
        <v>25</v>
      </c>
      <c r="R11" s="4" t="s">
        <v>25</v>
      </c>
    </row>
    <row r="12" spans="1:18" ht="27.75" customHeight="1">
      <c r="A12" s="3">
        <v>11</v>
      </c>
      <c r="B12" s="5" t="s">
        <v>18</v>
      </c>
      <c r="C12" s="6" t="s">
        <v>51</v>
      </c>
      <c r="D12" s="7" t="s">
        <v>52</v>
      </c>
      <c r="E12" s="6">
        <v>2</v>
      </c>
      <c r="F12" s="8" t="s">
        <v>53</v>
      </c>
      <c r="G12" s="5" t="s">
        <v>22</v>
      </c>
      <c r="H12" s="5" t="s">
        <v>23</v>
      </c>
      <c r="I12" s="5" t="str">
        <f>VLOOKUP(F12,'[1]江苏省宿迁经济技术开发区教育系统2023年第三批面向社会公开招'!$A:$N,9,FALSE)</f>
        <v>小学教育</v>
      </c>
      <c r="J12" s="5" t="str">
        <f>VLOOKUP(F12,'[1]江苏省宿迁经济技术开发区教育系统2023年第三批面向社会公开招'!$A:$N,7,FALSE)</f>
        <v>国家开放大学</v>
      </c>
      <c r="K12" s="12" t="s">
        <v>54</v>
      </c>
      <c r="L12" s="13">
        <v>2308050209</v>
      </c>
      <c r="M12" s="14">
        <v>74.5</v>
      </c>
      <c r="N12" s="14">
        <v>83.56</v>
      </c>
      <c r="O12" s="15">
        <v>79.936</v>
      </c>
      <c r="P12" s="19">
        <v>1</v>
      </c>
      <c r="Q12" s="4" t="s">
        <v>25</v>
      </c>
      <c r="R12" s="4" t="s">
        <v>25</v>
      </c>
    </row>
    <row r="13" spans="1:18" s="2" customFormat="1" ht="27.75" customHeight="1">
      <c r="A13" s="3">
        <v>12</v>
      </c>
      <c r="B13" s="5" t="s">
        <v>18</v>
      </c>
      <c r="C13" s="6" t="s">
        <v>51</v>
      </c>
      <c r="D13" s="7" t="s">
        <v>52</v>
      </c>
      <c r="E13" s="6">
        <v>2</v>
      </c>
      <c r="F13" s="8" t="s">
        <v>55</v>
      </c>
      <c r="G13" s="5" t="s">
        <v>22</v>
      </c>
      <c r="H13" s="5" t="s">
        <v>23</v>
      </c>
      <c r="I13" s="5" t="str">
        <f>VLOOKUP(F13,'[1]江苏省宿迁经济技术开发区教育系统2023年第三批面向社会公开招'!$A:$N,9,FALSE)</f>
        <v>汉语言文学</v>
      </c>
      <c r="J13" s="5" t="str">
        <f>VLOOKUP(F13,'[1]江苏省宿迁经济技术开发区教育系统2023年第三批面向社会公开招'!$A:$N,7,FALSE)</f>
        <v>江苏第二师范学院</v>
      </c>
      <c r="K13" s="12" t="s">
        <v>56</v>
      </c>
      <c r="L13" s="13">
        <v>2308050204</v>
      </c>
      <c r="M13" s="14">
        <v>72</v>
      </c>
      <c r="N13" s="14">
        <v>81.18</v>
      </c>
      <c r="O13" s="15">
        <v>77.508</v>
      </c>
      <c r="P13" s="19">
        <v>2</v>
      </c>
      <c r="Q13" s="3" t="s">
        <v>25</v>
      </c>
      <c r="R13" s="3" t="s">
        <v>25</v>
      </c>
    </row>
    <row r="14" spans="1:18" ht="27.75" customHeight="1">
      <c r="A14" s="4">
        <v>13</v>
      </c>
      <c r="B14" s="5" t="s">
        <v>18</v>
      </c>
      <c r="C14" s="6" t="s">
        <v>57</v>
      </c>
      <c r="D14" s="7" t="s">
        <v>58</v>
      </c>
      <c r="E14" s="6">
        <v>2</v>
      </c>
      <c r="F14" s="8" t="s">
        <v>59</v>
      </c>
      <c r="G14" s="5" t="s">
        <v>22</v>
      </c>
      <c r="H14" s="5" t="s">
        <v>23</v>
      </c>
      <c r="I14" s="5" t="str">
        <f>VLOOKUP(F14,'[1]江苏省宿迁经济技术开发区教育系统2023年第三批面向社会公开招'!$A:$N,9,FALSE)</f>
        <v>学前教育</v>
      </c>
      <c r="J14" s="5" t="str">
        <f>VLOOKUP(F14,'[1]江苏省宿迁经济技术开发区教育系统2023年第三批面向社会公开招'!$A:$N,7,FALSE)</f>
        <v>江苏师范大学</v>
      </c>
      <c r="K14" s="12" t="s">
        <v>60</v>
      </c>
      <c r="L14" s="13">
        <v>2308050213</v>
      </c>
      <c r="M14" s="14">
        <v>60.5</v>
      </c>
      <c r="N14" s="14">
        <v>79.4</v>
      </c>
      <c r="O14" s="15">
        <v>71.84</v>
      </c>
      <c r="P14" s="19">
        <v>1</v>
      </c>
      <c r="Q14" s="4" t="s">
        <v>25</v>
      </c>
      <c r="R14" s="4" t="s">
        <v>25</v>
      </c>
    </row>
    <row r="15" spans="1:18" ht="27.75" customHeight="1">
      <c r="A15" s="3">
        <v>14</v>
      </c>
      <c r="B15" s="5" t="s">
        <v>18</v>
      </c>
      <c r="C15" s="6" t="s">
        <v>57</v>
      </c>
      <c r="D15" s="7" t="s">
        <v>58</v>
      </c>
      <c r="E15" s="6">
        <v>2</v>
      </c>
      <c r="F15" s="8" t="s">
        <v>61</v>
      </c>
      <c r="G15" s="5" t="s">
        <v>22</v>
      </c>
      <c r="H15" s="5" t="s">
        <v>23</v>
      </c>
      <c r="I15" s="5" t="str">
        <f>VLOOKUP(F15,'[1]江苏省宿迁经济技术开发区教育系统2023年第三批面向社会公开招'!$A:$N,9,FALSE)</f>
        <v>会计学</v>
      </c>
      <c r="J15" s="5" t="str">
        <f>VLOOKUP(F15,'[1]江苏省宿迁经济技术开发区教育系统2023年第三批面向社会公开招'!$A:$N,7,FALSE)</f>
        <v>南京财经大学</v>
      </c>
      <c r="K15" s="12" t="s">
        <v>62</v>
      </c>
      <c r="L15" s="13">
        <v>2308050215</v>
      </c>
      <c r="M15" s="14">
        <v>60</v>
      </c>
      <c r="N15" s="14">
        <v>79.16</v>
      </c>
      <c r="O15" s="15">
        <v>71.496</v>
      </c>
      <c r="P15" s="19">
        <v>2</v>
      </c>
      <c r="Q15" s="4" t="s">
        <v>25</v>
      </c>
      <c r="R15" s="4" t="s">
        <v>25</v>
      </c>
    </row>
  </sheetData>
  <sheetProtection/>
  <printOptions/>
  <pageMargins left="0.31496062992125984" right="0.15748031496062992" top="0.5511811023622047" bottom="0.3937007874015748" header="0.1968503937007874" footer="0.15748031496062992"/>
  <pageSetup fitToHeight="0" fitToWidth="1" horizontalDpi="600" verticalDpi="600" orientation="portrait" paperSize="9" scale="52"/>
  <headerFooter alignWithMargins="0">
    <oddFooter>&amp;C第 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沙皮狗的忧郁</cp:lastModifiedBy>
  <cp:lastPrinted>2021-09-26T03:36:26Z</cp:lastPrinted>
  <dcterms:created xsi:type="dcterms:W3CDTF">2021-06-24T00:55:24Z</dcterms:created>
  <dcterms:modified xsi:type="dcterms:W3CDTF">2023-09-11T02:34:04Z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4D634D03C4194A288F2854FDCF83B41F</vt:lpwstr>
  </property>
</Properties>
</file>