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7945" windowHeight="12375"/>
  </bookViews>
  <sheets>
    <sheet name="总成绩" sheetId="1" r:id="rId1"/>
    <sheet name="Sheet3" sheetId="3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3" l="1"/>
  <c r="J7" i="3"/>
  <c r="J6" i="3"/>
  <c r="J5" i="3"/>
</calcChain>
</file>

<file path=xl/sharedStrings.xml><?xml version="1.0" encoding="utf-8"?>
<sst xmlns="http://schemas.openxmlformats.org/spreadsheetml/2006/main" count="92" uniqueCount="61">
  <si>
    <t>招聘单位</t>
  </si>
  <si>
    <t>报考岗位
代码</t>
  </si>
  <si>
    <t>报考岗位名称</t>
  </si>
  <si>
    <t>姓名</t>
  </si>
  <si>
    <t>准考证号</t>
  </si>
  <si>
    <t>笔试成绩</t>
  </si>
  <si>
    <t>面试抽签号</t>
  </si>
  <si>
    <t>面试成绩</t>
  </si>
  <si>
    <t>备注</t>
  </si>
  <si>
    <t>连云港市体育运动学校</t>
  </si>
  <si>
    <t>技能测试抽签号</t>
  </si>
  <si>
    <t>技能测试成绩</t>
  </si>
  <si>
    <r>
      <rPr>
        <sz val="11"/>
        <rFont val="宋体"/>
        <family val="3"/>
        <charset val="134"/>
        <scheme val="minor"/>
      </rPr>
      <t xml:space="preserve">总成绩
</t>
    </r>
    <r>
      <rPr>
        <sz val="9"/>
        <rFont val="宋体"/>
        <family val="3"/>
        <charset val="134"/>
        <scheme val="minor"/>
      </rPr>
      <t>技能测试*40%+
面试*60%</t>
    </r>
  </si>
  <si>
    <t>连云港市体育场</t>
  </si>
  <si>
    <t>ty01</t>
  </si>
  <si>
    <t>拳击教练</t>
  </si>
  <si>
    <t>伏兰</t>
  </si>
  <si>
    <t>3</t>
  </si>
  <si>
    <t>83.67</t>
  </si>
  <si>
    <t>6</t>
  </si>
  <si>
    <t>84.33</t>
  </si>
  <si>
    <t>ty03</t>
  </si>
  <si>
    <t>举重教练</t>
  </si>
  <si>
    <t>马杰</t>
  </si>
  <si>
    <t>5</t>
  </si>
  <si>
    <t>88</t>
  </si>
  <si>
    <t>1</t>
  </si>
  <si>
    <t>86.67</t>
  </si>
  <si>
    <t>ty04</t>
  </si>
  <si>
    <t>手球教练</t>
  </si>
  <si>
    <t>胡春晖</t>
  </si>
  <si>
    <t>11</t>
  </si>
  <si>
    <t>84.67</t>
  </si>
  <si>
    <t>9</t>
  </si>
  <si>
    <t>ty02</t>
  </si>
  <si>
    <t>羽毛球教练</t>
  </si>
  <si>
    <t>汪磊</t>
  </si>
  <si>
    <t>7</t>
  </si>
  <si>
    <t>87</t>
  </si>
  <si>
    <t>8</t>
  </si>
  <si>
    <t>85.33</t>
  </si>
  <si>
    <t>stx01</t>
  </si>
  <si>
    <t>高中数学教师</t>
  </si>
  <si>
    <t>20250307</t>
  </si>
  <si>
    <t>20250310</t>
  </si>
  <si>
    <t>20250314</t>
  </si>
  <si>
    <t>20250318</t>
  </si>
  <si>
    <t>stx02</t>
  </si>
  <si>
    <t>高中英语教师</t>
  </si>
  <si>
    <t>20250101</t>
    <phoneticPr fontId="4" type="noConversion"/>
  </si>
  <si>
    <t>20250106</t>
  </si>
  <si>
    <t>20250205</t>
  </si>
  <si>
    <t>连云港市体育局直属事业单位2025年公开招聘编制内教师入围资格复审人员名册</t>
    <phoneticPr fontId="4" type="noConversion"/>
  </si>
  <si>
    <t>招聘单位</t>
    <phoneticPr fontId="4" type="noConversion"/>
  </si>
  <si>
    <t>报考岗位
代码</t>
    <phoneticPr fontId="4" type="noConversion"/>
  </si>
  <si>
    <t>报考岗位名称</t>
    <phoneticPr fontId="4" type="noConversion"/>
  </si>
  <si>
    <t>笔试名次</t>
    <phoneticPr fontId="4" type="noConversion"/>
  </si>
  <si>
    <t>2</t>
    <phoneticPr fontId="4" type="noConversion"/>
  </si>
  <si>
    <t>3</t>
    <phoneticPr fontId="4" type="noConversion"/>
  </si>
  <si>
    <t>1</t>
    <phoneticPr fontId="4" type="noConversion"/>
  </si>
  <si>
    <t>入围资格复审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</si>
</sst>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;[Red]0.00"/>
  </numFmts>
  <fonts count="8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2" fillId="3" borderId="2" xfId="0" applyNumberFormat="1" applyFont="1" applyFill="1" applyBorder="1" applyAlignment="1" applyProtection="1">
      <alignment horizontal="center" vertical="center" wrapText="1"/>
    </xf>
    <xf numFmtId="49" fontId="2" fillId="3" borderId="4" xfId="0" applyNumberFormat="1" applyFont="1" applyFill="1" applyBorder="1" applyAlignment="1" applyProtection="1">
      <alignment horizontal="center" vertical="center" wrapText="1"/>
    </xf>
    <xf numFmtId="49" fontId="2" fillId="3" borderId="8" xfId="0" applyNumberFormat="1" applyFont="1" applyFill="1" applyBorder="1" applyAlignment="1" applyProtection="1">
      <alignment horizontal="center" vertical="center" wrapText="1"/>
    </xf>
    <xf numFmtId="49" fontId="2" fillId="3" borderId="7" xfId="0" applyNumberFormat="1" applyFont="1" applyFill="1" applyBorder="1" applyAlignment="1" applyProtection="1">
      <alignment horizontal="center" vertical="center" wrapText="1"/>
    </xf>
    <xf numFmtId="49" fontId="2" fillId="3" borderId="9" xfId="0" applyNumberFormat="1" applyFont="1" applyFill="1" applyBorder="1" applyAlignment="1" applyProtection="1">
      <alignment horizontal="center" vertical="center" wrapText="1"/>
    </xf>
    <xf numFmtId="176" fontId="2" fillId="3" borderId="10" xfId="0" applyNumberFormat="1" applyFont="1" applyFill="1" applyBorder="1" applyAlignment="1" applyProtection="1">
      <alignment horizontal="center" vertical="center" wrapText="1"/>
    </xf>
    <xf numFmtId="49" fontId="2" fillId="3" borderId="11" xfId="0" applyNumberFormat="1" applyFont="1" applyFill="1" applyBorder="1" applyAlignment="1" applyProtection="1">
      <alignment horizontal="center" vertical="center" wrapText="1"/>
    </xf>
    <xf numFmtId="176" fontId="2" fillId="3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>
      <alignment vertical="center"/>
    </xf>
    <xf numFmtId="49" fontId="0" fillId="0" borderId="0" xfId="0" applyNumberFormat="1">
      <alignment vertical="center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49" fontId="7" fillId="2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tabSelected="1" workbookViewId="0">
      <selection activeCell="G23" sqref="G23"/>
    </sheetView>
  </sheetViews>
  <sheetFormatPr defaultColWidth="9" defaultRowHeight="13.5"/>
  <cols>
    <col min="1" max="1" width="26.625" style="17" customWidth="1"/>
    <col min="2" max="2" width="12.5" style="17" customWidth="1"/>
    <col min="3" max="3" width="17.25" style="17" customWidth="1"/>
    <col min="4" max="4" width="14.125" style="17" customWidth="1"/>
    <col min="5" max="5" width="17.625" style="17" customWidth="1"/>
    <col min="6" max="6" width="14.625" style="17" customWidth="1"/>
    <col min="7" max="7" width="23.5" style="17" customWidth="1"/>
    <col min="8" max="16384" width="9" style="17"/>
  </cols>
  <sheetData>
    <row r="2" spans="1:7" ht="22.5">
      <c r="A2" s="25"/>
      <c r="B2" s="26"/>
      <c r="C2" s="26"/>
      <c r="D2" s="26"/>
      <c r="E2" s="26"/>
      <c r="F2" s="26"/>
      <c r="G2" s="26"/>
    </row>
    <row r="3" spans="1:7" ht="22.5">
      <c r="A3" s="27" t="s">
        <v>52</v>
      </c>
      <c r="B3" s="27"/>
      <c r="C3" s="27"/>
      <c r="D3" s="27"/>
      <c r="E3" s="27"/>
      <c r="F3" s="27"/>
      <c r="G3" s="27"/>
    </row>
    <row r="4" spans="1:7" s="16" customFormat="1" ht="33.75" customHeight="1">
      <c r="A4" s="22" t="s">
        <v>53</v>
      </c>
      <c r="B4" s="23" t="s">
        <v>54</v>
      </c>
      <c r="C4" s="23" t="s">
        <v>55</v>
      </c>
      <c r="D4" s="24" t="s">
        <v>4</v>
      </c>
      <c r="E4" s="22" t="s">
        <v>5</v>
      </c>
      <c r="F4" s="22" t="s">
        <v>56</v>
      </c>
      <c r="G4" s="23" t="s">
        <v>8</v>
      </c>
    </row>
    <row r="5" spans="1:7" s="16" customFormat="1" ht="33.75" customHeight="1">
      <c r="A5" s="15" t="s">
        <v>9</v>
      </c>
      <c r="B5" s="20" t="s">
        <v>41</v>
      </c>
      <c r="C5" s="20" t="s">
        <v>42</v>
      </c>
      <c r="D5" s="19" t="s">
        <v>44</v>
      </c>
      <c r="E5" s="18">
        <v>84</v>
      </c>
      <c r="F5" s="15">
        <v>1</v>
      </c>
      <c r="G5" s="15" t="s">
        <v>60</v>
      </c>
    </row>
    <row r="6" spans="1:7" s="16" customFormat="1" ht="33.75" customHeight="1">
      <c r="A6" s="15" t="s">
        <v>9</v>
      </c>
      <c r="B6" s="20" t="s">
        <v>41</v>
      </c>
      <c r="C6" s="20" t="s">
        <v>42</v>
      </c>
      <c r="D6" s="19" t="s">
        <v>45</v>
      </c>
      <c r="E6" s="18">
        <v>74</v>
      </c>
      <c r="F6" s="15" t="s">
        <v>57</v>
      </c>
      <c r="G6" s="15" t="s">
        <v>60</v>
      </c>
    </row>
    <row r="7" spans="1:7" s="16" customFormat="1" ht="33.75" customHeight="1">
      <c r="A7" s="15" t="s">
        <v>9</v>
      </c>
      <c r="B7" s="20" t="s">
        <v>41</v>
      </c>
      <c r="C7" s="20" t="s">
        <v>42</v>
      </c>
      <c r="D7" s="19" t="s">
        <v>43</v>
      </c>
      <c r="E7" s="18">
        <v>73</v>
      </c>
      <c r="F7" s="15" t="s">
        <v>58</v>
      </c>
      <c r="G7" s="1" t="s">
        <v>60</v>
      </c>
    </row>
    <row r="8" spans="1:7" s="16" customFormat="1" ht="27.95" customHeight="1">
      <c r="A8" s="15" t="s">
        <v>9</v>
      </c>
      <c r="B8" s="20" t="s">
        <v>41</v>
      </c>
      <c r="C8" s="20" t="s">
        <v>42</v>
      </c>
      <c r="D8" s="19" t="s">
        <v>46</v>
      </c>
      <c r="E8" s="18">
        <v>73</v>
      </c>
      <c r="F8" s="15" t="s">
        <v>58</v>
      </c>
      <c r="G8" s="15" t="s">
        <v>60</v>
      </c>
    </row>
    <row r="9" spans="1:7" s="16" customFormat="1" ht="27.95" customHeight="1">
      <c r="A9" s="15" t="s">
        <v>9</v>
      </c>
      <c r="B9" s="21" t="s">
        <v>47</v>
      </c>
      <c r="C9" s="20" t="s">
        <v>48</v>
      </c>
      <c r="D9" s="19" t="s">
        <v>49</v>
      </c>
      <c r="E9" s="18">
        <v>83</v>
      </c>
      <c r="F9" s="15" t="s">
        <v>59</v>
      </c>
      <c r="G9" s="15" t="s">
        <v>60</v>
      </c>
    </row>
    <row r="10" spans="1:7" s="16" customFormat="1" ht="27.95" customHeight="1">
      <c r="A10" s="15" t="s">
        <v>9</v>
      </c>
      <c r="B10" s="21" t="s">
        <v>47</v>
      </c>
      <c r="C10" s="20" t="s">
        <v>48</v>
      </c>
      <c r="D10" s="19" t="s">
        <v>50</v>
      </c>
      <c r="E10" s="18">
        <v>83</v>
      </c>
      <c r="F10" s="15" t="s">
        <v>59</v>
      </c>
      <c r="G10" s="15" t="s">
        <v>60</v>
      </c>
    </row>
    <row r="11" spans="1:7" s="16" customFormat="1" ht="27.95" customHeight="1">
      <c r="A11" s="15" t="s">
        <v>9</v>
      </c>
      <c r="B11" s="21" t="s">
        <v>47</v>
      </c>
      <c r="C11" s="20" t="s">
        <v>48</v>
      </c>
      <c r="D11" s="19" t="s">
        <v>51</v>
      </c>
      <c r="E11" s="18">
        <v>82</v>
      </c>
      <c r="F11" s="15" t="s">
        <v>58</v>
      </c>
      <c r="G11" s="15" t="s">
        <v>60</v>
      </c>
    </row>
  </sheetData>
  <mergeCells count="2">
    <mergeCell ref="A2:G2"/>
    <mergeCell ref="A3:G3"/>
  </mergeCells>
  <phoneticPr fontId="4" type="noConversion"/>
  <printOptions horizontalCentered="1"/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S20" sqref="S20"/>
    </sheetView>
  </sheetViews>
  <sheetFormatPr defaultColWidth="9" defaultRowHeight="13.5"/>
  <sheetData>
    <row r="1" spans="1:11" ht="22.5">
      <c r="A1" s="28"/>
      <c r="B1" s="28"/>
      <c r="C1" s="28"/>
      <c r="D1" s="28"/>
      <c r="E1" s="28"/>
      <c r="F1" s="28"/>
      <c r="G1" s="28"/>
      <c r="H1" s="28"/>
      <c r="I1" s="28"/>
      <c r="J1" s="28"/>
    </row>
    <row r="4" spans="1:11" ht="47.25">
      <c r="A4" s="1" t="s">
        <v>0</v>
      </c>
      <c r="B4" s="1" t="s">
        <v>1</v>
      </c>
      <c r="C4" s="2" t="s">
        <v>2</v>
      </c>
      <c r="D4" s="1" t="s">
        <v>3</v>
      </c>
      <c r="E4" s="3" t="s">
        <v>4</v>
      </c>
      <c r="F4" s="4" t="s">
        <v>10</v>
      </c>
      <c r="G4" s="5" t="s">
        <v>11</v>
      </c>
      <c r="H4" s="6" t="s">
        <v>6</v>
      </c>
      <c r="I4" s="1" t="s">
        <v>7</v>
      </c>
      <c r="J4" s="1" t="s">
        <v>12</v>
      </c>
      <c r="K4" s="1" t="s">
        <v>8</v>
      </c>
    </row>
    <row r="5" spans="1:11" ht="27">
      <c r="A5" s="7" t="s">
        <v>13</v>
      </c>
      <c r="B5" s="8" t="s">
        <v>14</v>
      </c>
      <c r="C5" s="9" t="s">
        <v>15</v>
      </c>
      <c r="D5" s="10" t="s">
        <v>16</v>
      </c>
      <c r="E5" s="8">
        <v>2023080502</v>
      </c>
      <c r="F5" s="11" t="s">
        <v>17</v>
      </c>
      <c r="G5" s="12" t="s">
        <v>18</v>
      </c>
      <c r="H5" s="10" t="s">
        <v>19</v>
      </c>
      <c r="I5" s="14" t="s">
        <v>20</v>
      </c>
      <c r="J5" s="14">
        <f t="shared" ref="J5:J7" si="0">G5*0.4+I5*0.6</f>
        <v>84.066000000000003</v>
      </c>
      <c r="K5" s="15"/>
    </row>
    <row r="6" spans="1:11" ht="40.5">
      <c r="A6" s="7" t="s">
        <v>9</v>
      </c>
      <c r="B6" s="7" t="s">
        <v>21</v>
      </c>
      <c r="C6" s="7" t="s">
        <v>22</v>
      </c>
      <c r="D6" s="7" t="s">
        <v>23</v>
      </c>
      <c r="E6" s="8">
        <v>2023080509</v>
      </c>
      <c r="F6" s="11" t="s">
        <v>24</v>
      </c>
      <c r="G6" s="12" t="s">
        <v>25</v>
      </c>
      <c r="H6" s="10" t="s">
        <v>26</v>
      </c>
      <c r="I6" s="14" t="s">
        <v>27</v>
      </c>
      <c r="J6" s="14">
        <f t="shared" si="0"/>
        <v>87.201999999999998</v>
      </c>
      <c r="K6" s="15"/>
    </row>
    <row r="7" spans="1:11" ht="40.5">
      <c r="A7" s="7" t="s">
        <v>9</v>
      </c>
      <c r="B7" s="7" t="s">
        <v>28</v>
      </c>
      <c r="C7" s="7" t="s">
        <v>29</v>
      </c>
      <c r="D7" s="7" t="s">
        <v>30</v>
      </c>
      <c r="E7" s="8">
        <v>2023080514</v>
      </c>
      <c r="F7" s="11" t="s">
        <v>31</v>
      </c>
      <c r="G7" s="12" t="s">
        <v>32</v>
      </c>
      <c r="H7" s="10" t="s">
        <v>33</v>
      </c>
      <c r="I7" s="14" t="s">
        <v>20</v>
      </c>
      <c r="J7" s="14">
        <f t="shared" si="0"/>
        <v>84.466000000000008</v>
      </c>
      <c r="K7" s="15"/>
    </row>
    <row r="11" spans="1:11" ht="27">
      <c r="A11" s="7" t="s">
        <v>13</v>
      </c>
      <c r="B11" s="8" t="s">
        <v>34</v>
      </c>
      <c r="C11" s="13" t="s">
        <v>35</v>
      </c>
      <c r="D11" s="10" t="s">
        <v>36</v>
      </c>
      <c r="E11" s="8">
        <v>2023080506</v>
      </c>
      <c r="F11" s="11" t="s">
        <v>37</v>
      </c>
      <c r="G11" s="12" t="s">
        <v>38</v>
      </c>
      <c r="H11" s="10" t="s">
        <v>39</v>
      </c>
      <c r="I11" s="14" t="s">
        <v>40</v>
      </c>
      <c r="J11" s="14">
        <f>G11*0.4+I11*0.6</f>
        <v>85.998000000000005</v>
      </c>
      <c r="K11" s="15"/>
    </row>
  </sheetData>
  <mergeCells count="1">
    <mergeCell ref="A1:J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总成绩</vt:lpstr>
      <vt:lpstr>Sheet3</vt:lpstr>
    </vt:vector>
  </TitlesOfParts>
  <Company>daohangxitong.com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lygtyj@163.com</cp:lastModifiedBy>
  <cp:lastPrinted>2025-07-30T07:29:06Z</cp:lastPrinted>
  <dcterms:created xsi:type="dcterms:W3CDTF">2023-08-02T02:32:00Z</dcterms:created>
  <dcterms:modified xsi:type="dcterms:W3CDTF">2025-07-30T07:46:47Z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F31AA2C69DB64C0AB248FFA066258C79_12</vt:lpwstr>
  </property>
  <property fmtid="{D5CDD505-2E9C-101B-9397-08002B2CF9AE}" pid="3" name="KSOProductBuildVer">
    <vt:lpwstr>2052-12.1.0.17147</vt:lpwstr>
  </property>
</Properties>
</file>