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4955" windowHeight="7320" firstSheet="1" activeTab="1"/>
  </bookViews>
  <sheets>
    <sheet name="Macro1" sheetId="4" state="veryHidden" r:id="rId1"/>
    <sheet name="Sheet1" sheetId="1" r:id="rId2"/>
    <sheet name="Sheet2" sheetId="2" r:id="rId3"/>
    <sheet name="Sheet3" sheetId="3" r:id="rId4"/>
  </sheets>
  <definedNames>
    <definedName name="_xlnm.Print_Titles" localSheetId="1">Sheet1!$3:$3</definedName>
  </definedNames>
  <calcPr calcId="124519"/>
</workbook>
</file>

<file path=xl/calcChain.xml><?xml version="1.0" encoding="utf-8"?>
<calcChain xmlns="http://schemas.openxmlformats.org/spreadsheetml/2006/main">
  <c r="D7" i="1"/>
  <c r="E41" i="2"/>
  <c r="E40"/>
  <c r="E39"/>
  <c r="E38"/>
  <c r="E37"/>
  <c r="E36"/>
</calcChain>
</file>

<file path=xl/sharedStrings.xml><?xml version="1.0" encoding="utf-8"?>
<sst xmlns="http://schemas.openxmlformats.org/spreadsheetml/2006/main" count="209" uniqueCount="122">
  <si>
    <t>序号</t>
  </si>
  <si>
    <t>单位名称</t>
  </si>
  <si>
    <t>松阳县新松阳采编中心</t>
  </si>
  <si>
    <t>松阳县广播电视台</t>
  </si>
  <si>
    <t>松阳县农民异地转移（旧村改造）办公室</t>
  </si>
  <si>
    <t>松阳县国有资产管理中心</t>
  </si>
  <si>
    <t>松阳县公路管理局</t>
  </si>
  <si>
    <t>松阳县白蚁防治站</t>
  </si>
  <si>
    <t>松阳县博物馆</t>
  </si>
  <si>
    <t>松阳县文化馆</t>
  </si>
  <si>
    <t>松阳县公证处</t>
  </si>
  <si>
    <t>合计</t>
  </si>
  <si>
    <t>松阳县2018年事业单位公开招聘工作人员计划汇总</t>
    <phoneticPr fontId="3" type="noConversion"/>
  </si>
  <si>
    <t>序号</t>
    <phoneticPr fontId="3" type="noConversion"/>
  </si>
  <si>
    <t>招聘单位名称</t>
    <phoneticPr fontId="3" type="noConversion"/>
  </si>
  <si>
    <t>编制数</t>
    <phoneticPr fontId="3" type="noConversion"/>
  </si>
  <si>
    <t>实有人数</t>
    <phoneticPr fontId="3" type="noConversion"/>
  </si>
  <si>
    <t>空编数</t>
    <phoneticPr fontId="3" type="noConversion"/>
  </si>
  <si>
    <t>招聘职位名称</t>
    <phoneticPr fontId="3" type="noConversion"/>
  </si>
  <si>
    <t>招聘人数</t>
    <phoneticPr fontId="3" type="noConversion"/>
  </si>
  <si>
    <t>年龄</t>
    <phoneticPr fontId="3" type="noConversion"/>
  </si>
  <si>
    <t>性别</t>
    <phoneticPr fontId="3" type="noConversion"/>
  </si>
  <si>
    <t>学历要求</t>
    <phoneticPr fontId="3" type="noConversion"/>
  </si>
  <si>
    <t>专业要求</t>
    <phoneticPr fontId="3" type="noConversion"/>
  </si>
  <si>
    <t>其他要求</t>
    <phoneticPr fontId="3" type="noConversion"/>
  </si>
  <si>
    <t>咨询电话</t>
    <phoneticPr fontId="3" type="noConversion"/>
  </si>
  <si>
    <t>福利院</t>
    <phoneticPr fontId="3" type="noConversion"/>
  </si>
  <si>
    <t>工作人员</t>
    <phoneticPr fontId="3" type="noConversion"/>
  </si>
  <si>
    <t>18至35周岁</t>
    <phoneticPr fontId="3" type="noConversion"/>
  </si>
  <si>
    <t>不限</t>
    <phoneticPr fontId="3" type="noConversion"/>
  </si>
  <si>
    <t>本科及以上</t>
    <phoneticPr fontId="3" type="noConversion"/>
  </si>
  <si>
    <t>新松阳采编中心</t>
    <phoneticPr fontId="3" type="noConversion"/>
  </si>
  <si>
    <t>记者</t>
    <phoneticPr fontId="3" type="noConversion"/>
  </si>
  <si>
    <t>中国语言文学类、新闻传播学类</t>
    <phoneticPr fontId="3" type="noConversion"/>
  </si>
  <si>
    <t>0578-8072182</t>
    <phoneticPr fontId="3" type="noConversion"/>
  </si>
  <si>
    <t>版面编辑</t>
    <phoneticPr fontId="3" type="noConversion"/>
  </si>
  <si>
    <t>专业不限</t>
    <phoneticPr fontId="3" type="noConversion"/>
  </si>
  <si>
    <t>松阳县道路运输管理局</t>
    <phoneticPr fontId="3" type="noConversion"/>
  </si>
  <si>
    <t>松阳县交通工程质量安全监督站</t>
    <phoneticPr fontId="3" type="noConversion"/>
  </si>
  <si>
    <t>全日制普通高校毕业</t>
    <phoneticPr fontId="3" type="noConversion"/>
  </si>
  <si>
    <t>松阳县交通勘察设计所</t>
    <phoneticPr fontId="3" type="noConversion"/>
  </si>
  <si>
    <t>工程技术岗位</t>
    <phoneticPr fontId="3" type="noConversion"/>
  </si>
  <si>
    <t>专科及以上</t>
    <phoneticPr fontId="3" type="noConversion"/>
  </si>
  <si>
    <t>道路、桥梁、交通工程</t>
    <phoneticPr fontId="3" type="noConversion"/>
  </si>
  <si>
    <t>0578-8067781</t>
    <phoneticPr fontId="3" type="noConversion"/>
  </si>
  <si>
    <t>松阳县公路应急抢险中心</t>
    <phoneticPr fontId="3" type="noConversion"/>
  </si>
  <si>
    <t>松阳县康庄工程建设管理办公室</t>
    <phoneticPr fontId="3" type="noConversion"/>
  </si>
  <si>
    <t>松阳县环境卫生管理处</t>
    <phoneticPr fontId="3" type="noConversion"/>
  </si>
  <si>
    <t>松阳县房地产管理处</t>
    <phoneticPr fontId="3" type="noConversion"/>
  </si>
  <si>
    <t>松阳县建筑工程质量监督站</t>
    <phoneticPr fontId="3" type="noConversion"/>
  </si>
  <si>
    <t>本科及以上</t>
  </si>
  <si>
    <t>松阳县园林管理处</t>
    <phoneticPr fontId="3" type="noConversion"/>
  </si>
  <si>
    <t>松阳县村镇建设管理处</t>
    <phoneticPr fontId="3" type="noConversion"/>
  </si>
  <si>
    <t>县后勤保障服务中心</t>
    <phoneticPr fontId="3" type="noConversion"/>
  </si>
  <si>
    <r>
      <t>0578-</t>
    </r>
    <r>
      <rPr>
        <sz val="10"/>
        <color indexed="8"/>
        <rFont val="宋体"/>
        <family val="3"/>
        <charset val="134"/>
      </rPr>
      <t>8809707</t>
    </r>
    <r>
      <rPr>
        <sz val="11"/>
        <rFont val="宋体"/>
        <family val="3"/>
        <charset val="134"/>
      </rPr>
      <t/>
    </r>
    <phoneticPr fontId="3" type="noConversion"/>
  </si>
  <si>
    <t>县综合行政执法指挥中心</t>
    <phoneticPr fontId="3" type="noConversion"/>
  </si>
  <si>
    <t>松阳县审计局直属分局</t>
    <phoneticPr fontId="3" type="noConversion"/>
  </si>
  <si>
    <t>松阳县广播电视台</t>
    <phoneticPr fontId="3" type="noConversion"/>
  </si>
  <si>
    <t>0578-8063987</t>
    <phoneticPr fontId="3" type="noConversion"/>
  </si>
  <si>
    <t>松阳县政府房屋征收工作办公室</t>
    <phoneticPr fontId="3" type="noConversion"/>
  </si>
  <si>
    <t>县机关事务管理局</t>
    <phoneticPr fontId="3" type="noConversion"/>
  </si>
  <si>
    <t>农机管理站</t>
  </si>
  <si>
    <t>农产品营销服务中心</t>
  </si>
  <si>
    <t>松阳县西屏林业工作中心站</t>
  </si>
  <si>
    <t>专业技术</t>
  </si>
  <si>
    <t>林学类</t>
  </si>
  <si>
    <t>从事野外作业，适合男性</t>
    <phoneticPr fontId="3" type="noConversion"/>
  </si>
  <si>
    <t>松阳县古市林业工作中心站</t>
  </si>
  <si>
    <t>松阳县玉岩林业工作中心站</t>
  </si>
  <si>
    <t>18至35周岁</t>
  </si>
  <si>
    <t>松阳县大东坝林业工作中心站</t>
  </si>
  <si>
    <t>松阳县处理山林纠纷办公室</t>
    <phoneticPr fontId="3" type="noConversion"/>
  </si>
  <si>
    <t>专业技术1</t>
  </si>
  <si>
    <t>专业技术2</t>
  </si>
  <si>
    <t>法学类</t>
  </si>
  <si>
    <t>丽水生态产业集聚区松阳分区管委会统计服务中心</t>
    <phoneticPr fontId="3" type="noConversion"/>
  </si>
  <si>
    <t>0578-8069669</t>
    <phoneticPr fontId="3" type="noConversion"/>
  </si>
  <si>
    <t>松阳—余姚山海协作产业园管委会</t>
    <phoneticPr fontId="3" type="noConversion"/>
  </si>
  <si>
    <t>0578-8807518</t>
    <phoneticPr fontId="3" type="noConversion"/>
  </si>
  <si>
    <t>全日制普通高校毕业；单考单招，限松阳县户籍</t>
    <phoneticPr fontId="3" type="noConversion"/>
  </si>
  <si>
    <t>乡镇机关</t>
  </si>
  <si>
    <t>乡镇文化员</t>
  </si>
  <si>
    <r>
      <t xml:space="preserve">
</t>
    </r>
    <r>
      <rPr>
        <b/>
        <sz val="10"/>
        <color indexed="8"/>
        <rFont val="宋体"/>
        <family val="3"/>
        <charset val="134"/>
      </rPr>
      <t>大专</t>
    </r>
    <r>
      <rPr>
        <sz val="10"/>
        <color indexed="8"/>
        <rFont val="宋体"/>
        <family val="3"/>
        <charset val="134"/>
      </rPr>
      <t xml:space="preserve">：表演艺术类、音乐教育     </t>
    </r>
    <r>
      <rPr>
        <b/>
        <sz val="10"/>
        <color indexed="8"/>
        <rFont val="宋体"/>
        <family val="3"/>
        <charset val="134"/>
      </rPr>
      <t>本科</t>
    </r>
    <r>
      <rPr>
        <sz val="10"/>
        <color indexed="8"/>
        <rFont val="宋体"/>
        <family val="3"/>
        <charset val="134"/>
      </rPr>
      <t xml:space="preserve">：音乐与舞蹈学类 、表演、戏剧学、艺术教育
</t>
    </r>
  </si>
  <si>
    <t>松阳县人武部</t>
    <phoneticPr fontId="3" type="noConversion"/>
  </si>
  <si>
    <t>0578-2735700</t>
    <phoneticPr fontId="3" type="noConversion"/>
  </si>
  <si>
    <t>乡镇工作人员</t>
    <phoneticPr fontId="3" type="noConversion"/>
  </si>
  <si>
    <t>大学生退役士兵；参加军事技能考试</t>
    <phoneticPr fontId="3" type="noConversion"/>
  </si>
  <si>
    <t>专武干部</t>
    <phoneticPr fontId="3" type="noConversion"/>
  </si>
  <si>
    <t>转业、复退军人或人武学院毕业；参加军事技能考试</t>
    <phoneticPr fontId="3" type="noConversion"/>
  </si>
  <si>
    <t>松阳县小水电管理站</t>
    <phoneticPr fontId="3" type="noConversion"/>
  </si>
  <si>
    <t>0578-8809039</t>
    <phoneticPr fontId="3" type="noConversion"/>
  </si>
  <si>
    <t>松阳县水产技术推广站</t>
    <phoneticPr fontId="3" type="noConversion"/>
  </si>
  <si>
    <t>水产类、水产养殖类</t>
    <phoneticPr fontId="3" type="noConversion"/>
  </si>
  <si>
    <t>松阳县古市水利管理站</t>
    <phoneticPr fontId="3" type="noConversion"/>
  </si>
  <si>
    <t>松阳县河道堤防和水库管理处</t>
    <phoneticPr fontId="3" type="noConversion"/>
  </si>
  <si>
    <t>国有资产管理</t>
  </si>
  <si>
    <t>工程造价、建筑学、建筑经济管理</t>
  </si>
  <si>
    <t>0578-8072807</t>
    <phoneticPr fontId="3" type="noConversion"/>
  </si>
  <si>
    <t>男</t>
    <phoneticPr fontId="3" type="noConversion"/>
  </si>
  <si>
    <t>财政学、税收学、金融学、投资学、会计学、审计学</t>
  </si>
  <si>
    <t>女</t>
    <phoneticPr fontId="3" type="noConversion"/>
  </si>
  <si>
    <t>松阳县财政(地税)信息中心</t>
  </si>
  <si>
    <t>松阳县应急联动指挥中心</t>
    <phoneticPr fontId="3" type="noConversion"/>
  </si>
  <si>
    <t>松阳县土地储备中心</t>
    <phoneticPr fontId="3" type="noConversion"/>
  </si>
  <si>
    <t>0578-8060482</t>
    <phoneticPr fontId="3" type="noConversion"/>
  </si>
  <si>
    <t>松阳县不动产登记中心</t>
    <phoneticPr fontId="3" type="noConversion"/>
  </si>
  <si>
    <t>松阳县土地交易中心</t>
    <phoneticPr fontId="3" type="noConversion"/>
  </si>
  <si>
    <t>财务会计</t>
    <phoneticPr fontId="3" type="noConversion"/>
  </si>
  <si>
    <t>财务会计类</t>
  </si>
  <si>
    <t>松阳县计量检定测试所</t>
    <phoneticPr fontId="3" type="noConversion"/>
  </si>
  <si>
    <t>0578-8068633</t>
    <phoneticPr fontId="3" type="noConversion"/>
  </si>
  <si>
    <t>松阳县私营民营企业协会</t>
    <phoneticPr fontId="3" type="noConversion"/>
  </si>
  <si>
    <t>管理岗位</t>
    <phoneticPr fontId="3" type="noConversion"/>
  </si>
  <si>
    <t>计算机类、电子信息类、食品科学与工程类、生物医学工程类、生物工程类、药学类、中药学类</t>
    <phoneticPr fontId="3" type="noConversion"/>
  </si>
  <si>
    <t>基层维权，限松阳户籍
占伟红3月退休</t>
    <phoneticPr fontId="3" type="noConversion"/>
  </si>
  <si>
    <t>松阳县青少年活动中心</t>
    <phoneticPr fontId="3" type="noConversion"/>
  </si>
  <si>
    <t>松阳县气象局</t>
    <phoneticPr fontId="3" type="noConversion"/>
  </si>
  <si>
    <t>摄像记者</t>
  </si>
  <si>
    <t>附件1：</t>
    <phoneticPr fontId="3" type="noConversion"/>
  </si>
  <si>
    <t xml:space="preserve">2018年松阳县广播电视台、新松阳采编中心公开招聘工作人员计划表 </t>
    <phoneticPr fontId="3" type="noConversion"/>
  </si>
  <si>
    <t>18至40周岁</t>
    <phoneticPr fontId="3" type="noConversion"/>
  </si>
  <si>
    <t>专业不限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</si>
</sst>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6"/>
      <color indexed="8"/>
      <name val="仿宋_GB2312"/>
      <family val="3"/>
      <charset val="134"/>
    </font>
    <font>
      <sz val="16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Arial"/>
      <family val="2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>
      <selection activeCell="A7" sqref="A7"/>
    </sheetView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"/>
  <sheetViews>
    <sheetView tabSelected="1" workbookViewId="0">
      <selection activeCell="L2" sqref="L2"/>
    </sheetView>
  </sheetViews>
  <sheetFormatPr defaultRowHeight="13.5"/>
  <cols>
    <col min="1" max="1" width="4" customWidth="1"/>
    <col min="2" max="2" width="21.25" customWidth="1"/>
    <col min="3" max="3" width="15.125" customWidth="1"/>
    <col min="4" max="4" width="11.375" style="13" customWidth="1"/>
    <col min="5" max="5" width="13.125" customWidth="1"/>
    <col min="6" max="6" width="8" customWidth="1"/>
    <col min="7" max="7" width="14" customWidth="1"/>
    <col min="8" max="8" width="30.375" customWidth="1"/>
    <col min="9" max="9" width="14.75" style="14" customWidth="1"/>
  </cols>
  <sheetData>
    <row r="1" spans="1:9" ht="20.25">
      <c r="A1" s="15" t="s">
        <v>118</v>
      </c>
    </row>
    <row r="2" spans="1:9" ht="49.5" customHeight="1">
      <c r="A2" s="17" t="s">
        <v>119</v>
      </c>
      <c r="B2" s="17"/>
      <c r="C2" s="18"/>
      <c r="D2" s="18"/>
      <c r="E2" s="18"/>
      <c r="F2" s="18"/>
      <c r="G2" s="18"/>
      <c r="H2" s="18"/>
      <c r="I2" s="18"/>
    </row>
    <row r="3" spans="1:9" ht="27">
      <c r="A3" s="34" t="s">
        <v>0</v>
      </c>
      <c r="B3" s="34" t="s">
        <v>1</v>
      </c>
      <c r="C3" s="34" t="s">
        <v>18</v>
      </c>
      <c r="D3" s="35" t="s">
        <v>19</v>
      </c>
      <c r="E3" s="34" t="s">
        <v>20</v>
      </c>
      <c r="F3" s="34" t="s">
        <v>21</v>
      </c>
      <c r="G3" s="34" t="s">
        <v>22</v>
      </c>
      <c r="H3" s="34" t="s">
        <v>23</v>
      </c>
      <c r="I3" s="36" t="s">
        <v>25</v>
      </c>
    </row>
    <row r="4" spans="1:9" s="16" customFormat="1" ht="42" customHeight="1">
      <c r="A4" s="37">
        <v>1</v>
      </c>
      <c r="B4" s="37" t="s">
        <v>2</v>
      </c>
      <c r="C4" s="38" t="s">
        <v>32</v>
      </c>
      <c r="D4" s="38">
        <v>1</v>
      </c>
      <c r="E4" s="39" t="s">
        <v>28</v>
      </c>
      <c r="F4" s="38" t="s">
        <v>29</v>
      </c>
      <c r="G4" s="38" t="s">
        <v>30</v>
      </c>
      <c r="H4" s="38" t="s">
        <v>33</v>
      </c>
      <c r="I4" s="37" t="s">
        <v>34</v>
      </c>
    </row>
    <row r="5" spans="1:9" s="16" customFormat="1" ht="42" customHeight="1">
      <c r="A5" s="37"/>
      <c r="B5" s="37"/>
      <c r="C5" s="38" t="s">
        <v>35</v>
      </c>
      <c r="D5" s="38">
        <v>1</v>
      </c>
      <c r="E5" s="39" t="s">
        <v>28</v>
      </c>
      <c r="F5" s="38" t="s">
        <v>29</v>
      </c>
      <c r="G5" s="38" t="s">
        <v>30</v>
      </c>
      <c r="H5" s="38" t="s">
        <v>36</v>
      </c>
      <c r="I5" s="37"/>
    </row>
    <row r="6" spans="1:9" s="16" customFormat="1" ht="42" customHeight="1">
      <c r="A6" s="38">
        <v>3</v>
      </c>
      <c r="B6" s="38" t="s">
        <v>3</v>
      </c>
      <c r="C6" s="40" t="s">
        <v>117</v>
      </c>
      <c r="D6" s="40">
        <v>2</v>
      </c>
      <c r="E6" s="39" t="s">
        <v>120</v>
      </c>
      <c r="F6" s="38" t="s">
        <v>98</v>
      </c>
      <c r="G6" s="38" t="s">
        <v>30</v>
      </c>
      <c r="H6" s="38" t="s">
        <v>121</v>
      </c>
      <c r="I6" s="38" t="s">
        <v>58</v>
      </c>
    </row>
    <row r="7" spans="1:9" s="16" customFormat="1" ht="30.75" customHeight="1">
      <c r="A7" s="38"/>
      <c r="B7" s="38" t="s">
        <v>11</v>
      </c>
      <c r="C7" s="38"/>
      <c r="D7" s="41">
        <f>SUM(D4:D6)</f>
        <v>4</v>
      </c>
      <c r="E7" s="41"/>
      <c r="F7" s="41"/>
      <c r="G7" s="38"/>
      <c r="H7" s="38"/>
      <c r="I7" s="38"/>
    </row>
  </sheetData>
  <mergeCells count="4">
    <mergeCell ref="B4:B5"/>
    <mergeCell ref="A2:I2"/>
    <mergeCell ref="A4:A5"/>
    <mergeCell ref="I4:I5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3"/>
  <sheetViews>
    <sheetView topLeftCell="A55" workbookViewId="0">
      <selection activeCell="J78" sqref="J78"/>
    </sheetView>
  </sheetViews>
  <sheetFormatPr defaultRowHeight="14.25"/>
  <cols>
    <col min="1" max="1" width="5.5" style="5" customWidth="1"/>
    <col min="2" max="2" width="13.625" style="5" customWidth="1"/>
    <col min="3" max="3" width="5.125" style="5" customWidth="1"/>
    <col min="4" max="4" width="5.625" style="5" customWidth="1"/>
    <col min="5" max="5" width="5.875" style="5" customWidth="1"/>
    <col min="6" max="6" width="10.375" style="5" customWidth="1"/>
    <col min="7" max="7" width="4.75" style="5" customWidth="1"/>
    <col min="8" max="8" width="9.5" style="5" customWidth="1"/>
    <col min="9" max="9" width="4.875" style="5" customWidth="1"/>
    <col min="10" max="10" width="8.875" style="5" customWidth="1"/>
    <col min="11" max="11" width="24.875" style="5" customWidth="1"/>
    <col min="12" max="12" width="11.75" style="5" customWidth="1"/>
    <col min="13" max="13" width="11.125" style="5" customWidth="1"/>
    <col min="14" max="16384" width="9" style="5"/>
  </cols>
  <sheetData>
    <row r="1" spans="1:13" ht="20.2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24">
      <c r="A2" s="6" t="s">
        <v>13</v>
      </c>
      <c r="B2" s="6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3" t="s">
        <v>25</v>
      </c>
    </row>
    <row r="3" spans="1:13">
      <c r="A3" s="6">
        <v>1</v>
      </c>
      <c r="B3" s="1" t="s">
        <v>26</v>
      </c>
      <c r="C3" s="1"/>
      <c r="D3" s="1"/>
      <c r="E3" s="1"/>
      <c r="F3" s="1"/>
      <c r="G3" s="1"/>
      <c r="H3" s="2"/>
      <c r="I3" s="3"/>
      <c r="J3" s="3"/>
      <c r="K3" s="1"/>
      <c r="L3" s="3"/>
      <c r="M3" s="4"/>
    </row>
    <row r="4" spans="1:13">
      <c r="A4" s="21">
        <v>2</v>
      </c>
      <c r="B4" s="21" t="s">
        <v>31</v>
      </c>
      <c r="C4" s="21"/>
      <c r="D4" s="21"/>
      <c r="E4" s="21"/>
      <c r="F4" s="1"/>
      <c r="G4" s="1"/>
      <c r="H4" s="2"/>
      <c r="I4" s="3"/>
      <c r="J4" s="3"/>
      <c r="K4" s="1"/>
      <c r="L4" s="1"/>
      <c r="M4" s="23"/>
    </row>
    <row r="5" spans="1:13">
      <c r="A5" s="22"/>
      <c r="B5" s="22"/>
      <c r="C5" s="22"/>
      <c r="D5" s="22"/>
      <c r="E5" s="22"/>
      <c r="F5" s="1"/>
      <c r="G5" s="1"/>
      <c r="H5" s="2"/>
      <c r="I5" s="3"/>
      <c r="J5" s="3"/>
      <c r="K5" s="4"/>
      <c r="L5" s="1"/>
      <c r="M5" s="23"/>
    </row>
    <row r="6" spans="1:13">
      <c r="A6" s="24">
        <v>3</v>
      </c>
      <c r="B6" s="24" t="s">
        <v>37</v>
      </c>
    </row>
    <row r="7" spans="1:13">
      <c r="A7" s="25"/>
      <c r="B7" s="25" t="s">
        <v>37</v>
      </c>
    </row>
    <row r="8" spans="1:13" ht="24">
      <c r="A8" s="6">
        <v>4</v>
      </c>
      <c r="B8" s="4" t="s">
        <v>38</v>
      </c>
    </row>
    <row r="9" spans="1:13" ht="25.5">
      <c r="A9" s="6">
        <v>5</v>
      </c>
      <c r="B9" s="1" t="s">
        <v>40</v>
      </c>
      <c r="C9" s="4">
        <v>6</v>
      </c>
      <c r="D9" s="4">
        <v>5</v>
      </c>
      <c r="E9" s="4">
        <v>1</v>
      </c>
      <c r="F9" s="1" t="s">
        <v>41</v>
      </c>
      <c r="G9" s="4">
        <v>1</v>
      </c>
      <c r="H9" s="2" t="s">
        <v>28</v>
      </c>
      <c r="I9" s="3" t="s">
        <v>29</v>
      </c>
      <c r="J9" s="4" t="s">
        <v>42</v>
      </c>
      <c r="K9" s="1" t="s">
        <v>43</v>
      </c>
      <c r="L9" s="3" t="s">
        <v>39</v>
      </c>
      <c r="M9" s="3" t="s">
        <v>44</v>
      </c>
    </row>
    <row r="10" spans="1:13">
      <c r="A10" s="24">
        <v>6</v>
      </c>
      <c r="B10" s="24" t="s">
        <v>45</v>
      </c>
    </row>
    <row r="11" spans="1:13">
      <c r="A11" s="24"/>
      <c r="B11" s="24" t="s">
        <v>45</v>
      </c>
    </row>
    <row r="12" spans="1:13" ht="25.5">
      <c r="A12" s="6">
        <v>7</v>
      </c>
      <c r="B12" s="1" t="s">
        <v>46</v>
      </c>
      <c r="C12" s="4"/>
      <c r="D12" s="4"/>
      <c r="E12" s="4"/>
      <c r="F12" s="1"/>
      <c r="G12" s="4"/>
      <c r="H12" s="2"/>
      <c r="I12" s="3"/>
      <c r="J12" s="4"/>
      <c r="K12" s="4"/>
      <c r="L12" s="3"/>
      <c r="M12" s="3"/>
    </row>
    <row r="13" spans="1:13">
      <c r="A13" s="24">
        <v>8</v>
      </c>
      <c r="B13" s="24" t="s">
        <v>6</v>
      </c>
    </row>
    <row r="14" spans="1:13">
      <c r="A14" s="24"/>
      <c r="B14" s="24" t="s">
        <v>6</v>
      </c>
    </row>
    <row r="15" spans="1:13">
      <c r="A15" s="24"/>
      <c r="B15" s="24" t="s">
        <v>6</v>
      </c>
    </row>
    <row r="16" spans="1:13">
      <c r="A16" s="24">
        <v>9</v>
      </c>
      <c r="B16" s="22" t="s">
        <v>47</v>
      </c>
    </row>
    <row r="17" spans="1:13">
      <c r="A17" s="25"/>
      <c r="B17" s="22"/>
    </row>
    <row r="18" spans="1:13">
      <c r="A18" s="24">
        <v>10</v>
      </c>
      <c r="B18" s="22" t="s">
        <v>48</v>
      </c>
    </row>
    <row r="19" spans="1:13">
      <c r="A19" s="25"/>
      <c r="B19" s="22"/>
    </row>
    <row r="20" spans="1:13" ht="24">
      <c r="A20" s="6">
        <v>11</v>
      </c>
      <c r="B20" s="4" t="s">
        <v>49</v>
      </c>
    </row>
    <row r="21" spans="1:13">
      <c r="A21" s="6">
        <v>12</v>
      </c>
      <c r="B21" s="4" t="s">
        <v>7</v>
      </c>
    </row>
    <row r="22" spans="1:13">
      <c r="A22" s="6">
        <v>13</v>
      </c>
      <c r="B22" s="4" t="s">
        <v>51</v>
      </c>
    </row>
    <row r="23" spans="1:13" ht="24">
      <c r="A23" s="6">
        <v>14</v>
      </c>
      <c r="B23" s="4" t="s">
        <v>52</v>
      </c>
    </row>
    <row r="24" spans="1:13" ht="25.5">
      <c r="A24" s="6">
        <v>15</v>
      </c>
      <c r="B24" s="1" t="s">
        <v>53</v>
      </c>
      <c r="M24" s="1" t="s">
        <v>54</v>
      </c>
    </row>
    <row r="25" spans="1:13">
      <c r="A25" s="24">
        <v>16</v>
      </c>
      <c r="B25" s="21" t="s">
        <v>55</v>
      </c>
    </row>
    <row r="26" spans="1:13">
      <c r="A26" s="25"/>
      <c r="B26" s="21"/>
    </row>
    <row r="27" spans="1:13">
      <c r="A27" s="24">
        <v>17</v>
      </c>
      <c r="B27" s="24" t="s">
        <v>56</v>
      </c>
    </row>
    <row r="28" spans="1:13">
      <c r="A28" s="24"/>
      <c r="B28" s="24" t="s">
        <v>56</v>
      </c>
    </row>
    <row r="29" spans="1:13">
      <c r="A29" s="24">
        <v>18</v>
      </c>
      <c r="B29" s="22" t="s">
        <v>57</v>
      </c>
      <c r="C29" s="22"/>
      <c r="D29" s="22"/>
      <c r="E29" s="22"/>
      <c r="F29" s="4"/>
      <c r="G29" s="4"/>
      <c r="H29" s="2"/>
      <c r="I29" s="3"/>
      <c r="J29" s="4"/>
      <c r="K29" s="4"/>
      <c r="L29" s="1"/>
      <c r="M29" s="26"/>
    </row>
    <row r="30" spans="1:13">
      <c r="A30" s="24"/>
      <c r="B30" s="22"/>
      <c r="C30" s="22"/>
      <c r="D30" s="22"/>
      <c r="E30" s="22"/>
      <c r="F30" s="4"/>
      <c r="G30" s="4"/>
      <c r="H30" s="2"/>
      <c r="I30" s="3"/>
      <c r="J30" s="4"/>
      <c r="K30" s="4"/>
      <c r="L30" s="1"/>
      <c r="M30" s="27"/>
    </row>
    <row r="31" spans="1:13" ht="36">
      <c r="A31" s="6">
        <v>19</v>
      </c>
      <c r="B31" s="4" t="s">
        <v>4</v>
      </c>
    </row>
    <row r="32" spans="1:13" ht="24">
      <c r="A32" s="6">
        <v>20</v>
      </c>
      <c r="B32" s="4" t="s">
        <v>59</v>
      </c>
    </row>
    <row r="33" spans="1:13">
      <c r="A33" s="6">
        <v>21</v>
      </c>
      <c r="B33" s="4" t="s">
        <v>60</v>
      </c>
    </row>
    <row r="34" spans="1:13">
      <c r="A34" s="6">
        <v>22</v>
      </c>
      <c r="B34" s="4" t="s">
        <v>61</v>
      </c>
      <c r="M34" s="26"/>
    </row>
    <row r="35" spans="1:13" ht="24">
      <c r="A35" s="6">
        <v>23</v>
      </c>
      <c r="B35" s="4" t="s">
        <v>62</v>
      </c>
      <c r="M35" s="27"/>
    </row>
    <row r="36" spans="1:13" ht="24">
      <c r="A36" s="6">
        <v>24</v>
      </c>
      <c r="B36" s="4" t="s">
        <v>63</v>
      </c>
      <c r="C36" s="4">
        <v>15</v>
      </c>
      <c r="D36" s="4">
        <v>11</v>
      </c>
      <c r="E36" s="4">
        <f t="shared" ref="E36:E41" si="0">C36-D36</f>
        <v>4</v>
      </c>
      <c r="F36" s="4" t="s">
        <v>64</v>
      </c>
      <c r="G36" s="4">
        <v>2</v>
      </c>
      <c r="M36" s="26"/>
    </row>
    <row r="37" spans="1:13" ht="24">
      <c r="A37" s="6">
        <v>25</v>
      </c>
      <c r="B37" s="4" t="s">
        <v>67</v>
      </c>
      <c r="C37" s="4">
        <v>15</v>
      </c>
      <c r="D37" s="4">
        <v>13</v>
      </c>
      <c r="E37" s="4">
        <f t="shared" si="0"/>
        <v>2</v>
      </c>
      <c r="F37" s="4" t="s">
        <v>64</v>
      </c>
      <c r="G37" s="4">
        <v>1</v>
      </c>
      <c r="H37" s="2" t="s">
        <v>28</v>
      </c>
      <c r="I37" s="3" t="s">
        <v>29</v>
      </c>
      <c r="J37" s="4" t="s">
        <v>30</v>
      </c>
      <c r="K37" s="4" t="s">
        <v>65</v>
      </c>
      <c r="L37" s="4" t="s">
        <v>66</v>
      </c>
      <c r="M37" s="30"/>
    </row>
    <row r="38" spans="1:13" ht="24">
      <c r="A38" s="6">
        <v>26</v>
      </c>
      <c r="B38" s="4" t="s">
        <v>68</v>
      </c>
      <c r="C38" s="4">
        <v>13</v>
      </c>
      <c r="D38" s="4">
        <v>10</v>
      </c>
      <c r="E38" s="4">
        <f t="shared" si="0"/>
        <v>3</v>
      </c>
      <c r="F38" s="4" t="s">
        <v>64</v>
      </c>
      <c r="G38" s="4">
        <v>1</v>
      </c>
      <c r="H38" s="2" t="s">
        <v>69</v>
      </c>
      <c r="I38" s="3" t="s">
        <v>29</v>
      </c>
      <c r="J38" s="4" t="s">
        <v>30</v>
      </c>
      <c r="K38" s="4" t="s">
        <v>65</v>
      </c>
      <c r="L38" s="4" t="s">
        <v>66</v>
      </c>
      <c r="M38" s="30"/>
    </row>
    <row r="39" spans="1:13" ht="24">
      <c r="A39" s="6">
        <v>27</v>
      </c>
      <c r="B39" s="4" t="s">
        <v>70</v>
      </c>
      <c r="C39" s="4">
        <v>14</v>
      </c>
      <c r="D39" s="4">
        <v>13</v>
      </c>
      <c r="E39" s="4">
        <f t="shared" si="0"/>
        <v>1</v>
      </c>
      <c r="F39" s="4" t="s">
        <v>64</v>
      </c>
      <c r="G39" s="4">
        <v>1</v>
      </c>
      <c r="H39" s="2" t="s">
        <v>69</v>
      </c>
      <c r="I39" s="3" t="s">
        <v>29</v>
      </c>
      <c r="J39" s="4" t="s">
        <v>30</v>
      </c>
      <c r="K39" s="4" t="s">
        <v>65</v>
      </c>
      <c r="L39" s="4" t="s">
        <v>66</v>
      </c>
      <c r="M39" s="30"/>
    </row>
    <row r="40" spans="1:13" ht="24">
      <c r="A40" s="28">
        <v>28</v>
      </c>
      <c r="B40" s="28" t="s">
        <v>71</v>
      </c>
      <c r="C40" s="28">
        <v>5</v>
      </c>
      <c r="D40" s="28">
        <v>2</v>
      </c>
      <c r="E40" s="28">
        <f t="shared" si="0"/>
        <v>3</v>
      </c>
      <c r="F40" s="4" t="s">
        <v>72</v>
      </c>
      <c r="G40" s="4">
        <v>1</v>
      </c>
      <c r="H40" s="2" t="s">
        <v>69</v>
      </c>
      <c r="I40" s="3" t="s">
        <v>29</v>
      </c>
      <c r="J40" s="4" t="s">
        <v>30</v>
      </c>
      <c r="K40" s="4" t="s">
        <v>65</v>
      </c>
      <c r="L40" s="4" t="s">
        <v>66</v>
      </c>
      <c r="M40" s="30"/>
    </row>
    <row r="41" spans="1:13" ht="24">
      <c r="A41" s="29">
        <v>29</v>
      </c>
      <c r="B41" s="29"/>
      <c r="C41" s="29">
        <v>5</v>
      </c>
      <c r="D41" s="29">
        <v>2</v>
      </c>
      <c r="E41" s="29">
        <f t="shared" si="0"/>
        <v>3</v>
      </c>
      <c r="F41" s="4" t="s">
        <v>73</v>
      </c>
      <c r="G41" s="4">
        <v>1</v>
      </c>
      <c r="H41" s="2" t="s">
        <v>69</v>
      </c>
      <c r="I41" s="3" t="s">
        <v>29</v>
      </c>
      <c r="J41" s="4" t="s">
        <v>30</v>
      </c>
      <c r="K41" s="4" t="s">
        <v>74</v>
      </c>
      <c r="L41" s="4" t="s">
        <v>66</v>
      </c>
      <c r="M41" s="27"/>
    </row>
    <row r="42" spans="1:13" ht="36">
      <c r="A42" s="6">
        <v>29</v>
      </c>
      <c r="B42" s="4" t="s">
        <v>75</v>
      </c>
      <c r="M42" s="26" t="s">
        <v>76</v>
      </c>
    </row>
    <row r="43" spans="1:13" ht="24">
      <c r="A43" s="6">
        <v>30</v>
      </c>
      <c r="B43" s="4" t="s">
        <v>77</v>
      </c>
      <c r="L43" s="4"/>
      <c r="M43" s="27"/>
    </row>
    <row r="44" spans="1:13">
      <c r="A44" s="24">
        <v>31</v>
      </c>
      <c r="B44" s="24" t="s">
        <v>8</v>
      </c>
      <c r="M44" s="26" t="s">
        <v>78</v>
      </c>
    </row>
    <row r="45" spans="1:13">
      <c r="A45" s="24"/>
      <c r="B45" s="24"/>
      <c r="M45" s="32"/>
    </row>
    <row r="46" spans="1:13">
      <c r="A46" s="24">
        <v>32</v>
      </c>
      <c r="B46" s="24" t="s">
        <v>9</v>
      </c>
      <c r="M46" s="32"/>
    </row>
    <row r="47" spans="1:13">
      <c r="A47" s="24"/>
      <c r="B47" s="24"/>
      <c r="M47" s="32"/>
    </row>
    <row r="48" spans="1:13" ht="60">
      <c r="A48" s="6">
        <v>33</v>
      </c>
      <c r="B48" s="6" t="s">
        <v>80</v>
      </c>
      <c r="C48" s="6"/>
      <c r="D48" s="6"/>
      <c r="E48" s="6"/>
      <c r="F48" s="6" t="s">
        <v>81</v>
      </c>
      <c r="G48" s="6">
        <v>11</v>
      </c>
      <c r="H48" s="2" t="s">
        <v>69</v>
      </c>
      <c r="I48" s="3" t="s">
        <v>29</v>
      </c>
      <c r="J48" s="10" t="s">
        <v>42</v>
      </c>
      <c r="K48" s="6" t="s">
        <v>82</v>
      </c>
      <c r="L48" s="6" t="s">
        <v>79</v>
      </c>
      <c r="M48" s="33"/>
    </row>
    <row r="49" spans="1:13">
      <c r="A49" s="6">
        <v>34</v>
      </c>
      <c r="B49" s="1" t="s">
        <v>83</v>
      </c>
      <c r="M49" s="26" t="s">
        <v>84</v>
      </c>
    </row>
    <row r="50" spans="1:13" ht="36">
      <c r="A50" s="6">
        <v>35</v>
      </c>
      <c r="B50" s="4" t="s">
        <v>85</v>
      </c>
      <c r="C50" s="4"/>
      <c r="D50" s="4"/>
      <c r="E50" s="4"/>
      <c r="F50" s="4" t="s">
        <v>85</v>
      </c>
      <c r="G50" s="4">
        <v>1</v>
      </c>
      <c r="H50" s="2" t="s">
        <v>69</v>
      </c>
      <c r="I50" s="3" t="s">
        <v>29</v>
      </c>
      <c r="J50" s="10" t="s">
        <v>42</v>
      </c>
      <c r="K50" s="8" t="s">
        <v>36</v>
      </c>
      <c r="L50" s="4" t="s">
        <v>86</v>
      </c>
      <c r="M50" s="30"/>
    </row>
    <row r="51" spans="1:13" ht="84.75" customHeight="1">
      <c r="A51" s="6">
        <v>36</v>
      </c>
      <c r="B51" s="4" t="s">
        <v>85</v>
      </c>
      <c r="C51" s="4">
        <v>32</v>
      </c>
      <c r="D51" s="4">
        <v>28</v>
      </c>
      <c r="E51" s="4">
        <v>4</v>
      </c>
      <c r="F51" s="4" t="s">
        <v>87</v>
      </c>
      <c r="G51" s="4">
        <v>2</v>
      </c>
      <c r="H51" s="2" t="s">
        <v>69</v>
      </c>
      <c r="I51" s="3" t="s">
        <v>29</v>
      </c>
      <c r="J51" s="10" t="s">
        <v>42</v>
      </c>
      <c r="K51" s="8" t="s">
        <v>36</v>
      </c>
      <c r="L51" s="4" t="s">
        <v>88</v>
      </c>
      <c r="M51" s="27"/>
    </row>
    <row r="52" spans="1:13">
      <c r="A52" s="22">
        <v>37</v>
      </c>
      <c r="B52" s="22" t="s">
        <v>89</v>
      </c>
      <c r="M52" s="28" t="s">
        <v>90</v>
      </c>
    </row>
    <row r="53" spans="1:13">
      <c r="A53" s="25"/>
      <c r="B53" s="25"/>
      <c r="M53" s="32"/>
    </row>
    <row r="54" spans="1:13" ht="24">
      <c r="A54" s="6">
        <v>38</v>
      </c>
      <c r="B54" s="4" t="s">
        <v>91</v>
      </c>
      <c r="C54" s="4">
        <v>4</v>
      </c>
      <c r="D54" s="4">
        <v>3</v>
      </c>
      <c r="E54" s="4">
        <v>1</v>
      </c>
      <c r="F54" s="4" t="s">
        <v>27</v>
      </c>
      <c r="G54" s="4">
        <v>1</v>
      </c>
      <c r="H54" s="2" t="s">
        <v>69</v>
      </c>
      <c r="I54" s="3" t="s">
        <v>29</v>
      </c>
      <c r="J54" s="4" t="s">
        <v>42</v>
      </c>
      <c r="K54" s="4" t="s">
        <v>92</v>
      </c>
      <c r="L54" s="4" t="s">
        <v>39</v>
      </c>
      <c r="M54" s="32"/>
    </row>
    <row r="55" spans="1:13" ht="24">
      <c r="A55" s="6">
        <v>39</v>
      </c>
      <c r="B55" s="4" t="s">
        <v>93</v>
      </c>
      <c r="M55" s="32"/>
    </row>
    <row r="56" spans="1:13">
      <c r="A56" s="24">
        <v>40</v>
      </c>
      <c r="B56" s="24" t="s">
        <v>94</v>
      </c>
      <c r="M56" s="32"/>
    </row>
    <row r="57" spans="1:13">
      <c r="A57" s="24"/>
      <c r="B57" s="24" t="s">
        <v>94</v>
      </c>
      <c r="M57" s="33"/>
    </row>
    <row r="58" spans="1:13" ht="24">
      <c r="A58" s="22">
        <v>41</v>
      </c>
      <c r="B58" s="31" t="s">
        <v>5</v>
      </c>
      <c r="C58" s="31">
        <v>12</v>
      </c>
      <c r="D58" s="31">
        <v>7</v>
      </c>
      <c r="E58" s="31">
        <v>5</v>
      </c>
      <c r="F58" s="9" t="s">
        <v>95</v>
      </c>
      <c r="G58" s="11">
        <v>1</v>
      </c>
      <c r="H58" s="2" t="s">
        <v>69</v>
      </c>
      <c r="I58" s="3" t="s">
        <v>29</v>
      </c>
      <c r="J58" s="4" t="s">
        <v>42</v>
      </c>
      <c r="K58" s="10" t="s">
        <v>96</v>
      </c>
      <c r="L58" s="4" t="s">
        <v>39</v>
      </c>
      <c r="M58" s="26" t="s">
        <v>97</v>
      </c>
    </row>
    <row r="59" spans="1:13" ht="24">
      <c r="A59" s="25"/>
      <c r="B59" s="25"/>
      <c r="C59" s="25">
        <v>12</v>
      </c>
      <c r="D59" s="25">
        <v>7</v>
      </c>
      <c r="E59" s="25">
        <v>5</v>
      </c>
      <c r="F59" s="9" t="s">
        <v>95</v>
      </c>
      <c r="G59" s="11">
        <v>2</v>
      </c>
      <c r="H59" s="2" t="s">
        <v>69</v>
      </c>
      <c r="I59" s="12" t="s">
        <v>98</v>
      </c>
      <c r="J59" s="9" t="s">
        <v>50</v>
      </c>
      <c r="K59" s="9" t="s">
        <v>99</v>
      </c>
      <c r="L59" s="4" t="s">
        <v>39</v>
      </c>
      <c r="M59" s="30"/>
    </row>
    <row r="60" spans="1:13" ht="24">
      <c r="A60" s="25"/>
      <c r="B60" s="25"/>
      <c r="C60" s="25">
        <v>12</v>
      </c>
      <c r="D60" s="25">
        <v>7</v>
      </c>
      <c r="E60" s="25">
        <v>5</v>
      </c>
      <c r="F60" s="9" t="s">
        <v>95</v>
      </c>
      <c r="G60" s="11">
        <v>2</v>
      </c>
      <c r="H60" s="2" t="s">
        <v>69</v>
      </c>
      <c r="I60" s="12" t="s">
        <v>100</v>
      </c>
      <c r="J60" s="9" t="s">
        <v>50</v>
      </c>
      <c r="K60" s="9" t="s">
        <v>99</v>
      </c>
      <c r="L60" s="4" t="s">
        <v>39</v>
      </c>
      <c r="M60" s="30"/>
    </row>
    <row r="61" spans="1:13" ht="24">
      <c r="A61" s="6">
        <v>42</v>
      </c>
      <c r="B61" s="9" t="s">
        <v>101</v>
      </c>
      <c r="M61" s="27"/>
    </row>
    <row r="62" spans="1:13" ht="24">
      <c r="A62" s="6">
        <v>43</v>
      </c>
      <c r="B62" s="4" t="s">
        <v>102</v>
      </c>
    </row>
    <row r="63" spans="1:13" ht="42.75" customHeight="1">
      <c r="A63" s="6">
        <v>44</v>
      </c>
      <c r="B63" s="4" t="s">
        <v>103</v>
      </c>
      <c r="C63" s="4"/>
      <c r="D63" s="4"/>
      <c r="E63" s="4"/>
      <c r="F63" s="4"/>
      <c r="G63" s="4"/>
      <c r="H63" s="2"/>
      <c r="I63" s="9"/>
      <c r="J63" s="4"/>
      <c r="K63" s="4"/>
      <c r="L63" s="4"/>
      <c r="M63" s="26" t="s">
        <v>104</v>
      </c>
    </row>
    <row r="64" spans="1:13">
      <c r="A64" s="22">
        <v>45</v>
      </c>
      <c r="B64" s="22" t="s">
        <v>105</v>
      </c>
      <c r="C64" s="22"/>
      <c r="D64" s="22"/>
      <c r="E64" s="22"/>
      <c r="F64" s="4"/>
      <c r="G64" s="4"/>
      <c r="H64" s="2"/>
      <c r="I64" s="4"/>
      <c r="J64" s="4"/>
      <c r="K64" s="4"/>
      <c r="L64" s="4"/>
      <c r="M64" s="30"/>
    </row>
    <row r="65" spans="1:13">
      <c r="A65" s="25"/>
      <c r="B65" s="25"/>
      <c r="C65" s="25"/>
      <c r="D65" s="25"/>
      <c r="E65" s="25"/>
      <c r="F65" s="4"/>
      <c r="G65" s="4"/>
      <c r="H65" s="2"/>
      <c r="I65" s="4"/>
      <c r="J65" s="4"/>
      <c r="K65" s="4"/>
      <c r="L65" s="4"/>
      <c r="M65" s="30"/>
    </row>
    <row r="66" spans="1:13" ht="24">
      <c r="A66" s="24">
        <v>46</v>
      </c>
      <c r="B66" s="24" t="s">
        <v>106</v>
      </c>
      <c r="C66" s="24">
        <v>4</v>
      </c>
      <c r="D66" s="24">
        <v>2</v>
      </c>
      <c r="E66" s="24">
        <v>1</v>
      </c>
      <c r="F66" s="4" t="s">
        <v>107</v>
      </c>
      <c r="G66" s="4">
        <v>1</v>
      </c>
      <c r="H66" s="2" t="s">
        <v>69</v>
      </c>
      <c r="I66" s="4" t="s">
        <v>100</v>
      </c>
      <c r="J66" s="4" t="s">
        <v>42</v>
      </c>
      <c r="K66" s="4" t="s">
        <v>108</v>
      </c>
      <c r="L66" s="4" t="s">
        <v>39</v>
      </c>
      <c r="M66" s="30"/>
    </row>
    <row r="67" spans="1:13" ht="24">
      <c r="A67" s="24"/>
      <c r="B67" s="24" t="s">
        <v>106</v>
      </c>
      <c r="C67" s="24">
        <v>4</v>
      </c>
      <c r="D67" s="24">
        <v>2</v>
      </c>
      <c r="E67" s="24">
        <v>1</v>
      </c>
      <c r="F67" s="4" t="s">
        <v>107</v>
      </c>
      <c r="G67" s="4">
        <v>1</v>
      </c>
      <c r="H67" s="2" t="s">
        <v>69</v>
      </c>
      <c r="I67" s="4" t="s">
        <v>98</v>
      </c>
      <c r="J67" s="4" t="s">
        <v>42</v>
      </c>
      <c r="K67" s="4" t="s">
        <v>108</v>
      </c>
      <c r="L67" s="4" t="s">
        <v>39</v>
      </c>
      <c r="M67" s="27"/>
    </row>
    <row r="68" spans="1:13" ht="24">
      <c r="A68" s="6">
        <v>47</v>
      </c>
      <c r="B68" s="4" t="s">
        <v>109</v>
      </c>
      <c r="M68" s="26" t="s">
        <v>110</v>
      </c>
    </row>
    <row r="69" spans="1:13" ht="36">
      <c r="A69" s="6">
        <v>48</v>
      </c>
      <c r="B69" s="4" t="s">
        <v>111</v>
      </c>
      <c r="C69" s="4">
        <v>4</v>
      </c>
      <c r="D69" s="4">
        <v>4</v>
      </c>
      <c r="E69" s="4">
        <v>0</v>
      </c>
      <c r="F69" s="1" t="s">
        <v>112</v>
      </c>
      <c r="G69" s="4">
        <v>1</v>
      </c>
      <c r="H69" s="2" t="s">
        <v>69</v>
      </c>
      <c r="I69" s="4" t="s">
        <v>29</v>
      </c>
      <c r="J69" s="9" t="s">
        <v>50</v>
      </c>
      <c r="K69" s="4" t="s">
        <v>113</v>
      </c>
      <c r="L69" s="4" t="s">
        <v>114</v>
      </c>
      <c r="M69" s="27"/>
    </row>
    <row r="70" spans="1:13">
      <c r="A70" s="24">
        <v>49</v>
      </c>
      <c r="B70" s="24" t="s">
        <v>115</v>
      </c>
      <c r="C70" s="24"/>
      <c r="D70" s="24"/>
      <c r="E70" s="24"/>
      <c r="F70" s="6"/>
      <c r="G70" s="6"/>
      <c r="H70" s="2"/>
      <c r="I70" s="4"/>
      <c r="J70" s="6"/>
      <c r="K70" s="6"/>
      <c r="L70" s="6"/>
      <c r="M70" s="26"/>
    </row>
    <row r="71" spans="1:13">
      <c r="A71" s="25"/>
      <c r="B71" s="24"/>
      <c r="C71" s="24"/>
      <c r="D71" s="24"/>
      <c r="E71" s="24"/>
      <c r="F71" s="6"/>
      <c r="G71" s="6"/>
      <c r="H71" s="2"/>
      <c r="I71" s="4"/>
      <c r="J71" s="6"/>
      <c r="K71" s="8"/>
      <c r="L71" s="6"/>
      <c r="M71" s="27"/>
    </row>
    <row r="72" spans="1:13">
      <c r="A72" s="3">
        <v>50</v>
      </c>
      <c r="B72" s="7" t="s">
        <v>10</v>
      </c>
    </row>
    <row r="73" spans="1:13">
      <c r="A73" s="3">
        <v>51</v>
      </c>
      <c r="B73" s="7" t="s">
        <v>116</v>
      </c>
    </row>
  </sheetData>
  <mergeCells count="70">
    <mergeCell ref="C70:C71"/>
    <mergeCell ref="C64:C65"/>
    <mergeCell ref="A70:A71"/>
    <mergeCell ref="B70:B71"/>
    <mergeCell ref="A66:A67"/>
    <mergeCell ref="B64:B65"/>
    <mergeCell ref="A64:A65"/>
    <mergeCell ref="C66:C67"/>
    <mergeCell ref="B66:B67"/>
    <mergeCell ref="M68:M69"/>
    <mergeCell ref="D70:D71"/>
    <mergeCell ref="E70:E71"/>
    <mergeCell ref="D64:D65"/>
    <mergeCell ref="E64:E65"/>
    <mergeCell ref="M63:M67"/>
    <mergeCell ref="E66:E67"/>
    <mergeCell ref="M70:M71"/>
    <mergeCell ref="D66:D67"/>
    <mergeCell ref="M52:M57"/>
    <mergeCell ref="A52:A53"/>
    <mergeCell ref="B52:B53"/>
    <mergeCell ref="D58:D60"/>
    <mergeCell ref="M58:M61"/>
    <mergeCell ref="A56:A57"/>
    <mergeCell ref="B56:B57"/>
    <mergeCell ref="B58:B60"/>
    <mergeCell ref="A58:A60"/>
    <mergeCell ref="E58:E60"/>
    <mergeCell ref="M42:M43"/>
    <mergeCell ref="M49:M51"/>
    <mergeCell ref="M44:M48"/>
    <mergeCell ref="A44:A45"/>
    <mergeCell ref="A40:A41"/>
    <mergeCell ref="B40:B41"/>
    <mergeCell ref="B44:B45"/>
    <mergeCell ref="C40:C41"/>
    <mergeCell ref="D40:D41"/>
    <mergeCell ref="B25:B26"/>
    <mergeCell ref="D29:D30"/>
    <mergeCell ref="A46:A47"/>
    <mergeCell ref="B46:B47"/>
    <mergeCell ref="C58:C60"/>
    <mergeCell ref="M34:M35"/>
    <mergeCell ref="E40:E41"/>
    <mergeCell ref="M36:M41"/>
    <mergeCell ref="M29:M30"/>
    <mergeCell ref="E29:E30"/>
    <mergeCell ref="B16:B17"/>
    <mergeCell ref="B10:B11"/>
    <mergeCell ref="C29:C30"/>
    <mergeCell ref="A6:A7"/>
    <mergeCell ref="B6:B7"/>
    <mergeCell ref="B18:B19"/>
    <mergeCell ref="B27:B28"/>
    <mergeCell ref="A27:A28"/>
    <mergeCell ref="A16:A17"/>
    <mergeCell ref="B29:B30"/>
    <mergeCell ref="A29:A30"/>
    <mergeCell ref="A25:A26"/>
    <mergeCell ref="A18:A19"/>
    <mergeCell ref="A13:A15"/>
    <mergeCell ref="B13:B15"/>
    <mergeCell ref="A10:A11"/>
    <mergeCell ref="A1:M1"/>
    <mergeCell ref="A4:A5"/>
    <mergeCell ref="B4:B5"/>
    <mergeCell ref="C4:C5"/>
    <mergeCell ref="D4:D5"/>
    <mergeCell ref="E4:E5"/>
    <mergeCell ref="M4:M5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2018-07-23T01:40:48Z</cp:lastPrinted>
  <dcterms:created xsi:type="dcterms:W3CDTF">2018-03-28T06:00:36Z</dcterms:created>
  <dcterms:modified xsi:type="dcterms:W3CDTF">2018-07-23T01:41:23Z</dcterms:modified>
</cp:coreProperties>
</file>