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附件1-1 " sheetId="1" r:id="rId1"/>
    <sheet name="附件1-2 " sheetId="2" r:id="rId2"/>
  </sheets>
  <definedNames>
    <definedName name="_xlnm._FilterDatabase" localSheetId="0" hidden="1">'附件1-1 '!$A$3:$J$18</definedName>
    <definedName name="_xlnm.Print_Area" localSheetId="0">'附件1-1 '!$A$2:$J$18</definedName>
    <definedName name="_xlnm.Print_Titles" localSheetId="0">'附件1-1 '!$3:$3</definedName>
    <definedName name="_xlnm._FilterDatabase" localSheetId="1" hidden="1">'附件1-2 '!$A$3:$K$7</definedName>
    <definedName name="_xlnm.Print_Area" localSheetId="1">'附件1-2 '!$A$1:$J$7</definedName>
  </definedNames>
  <calcPr calcId="144525"/>
</workbook>
</file>

<file path=xl/sharedStrings.xml><?xml version="1.0" encoding="utf-8"?>
<sst xmlns="http://schemas.openxmlformats.org/spreadsheetml/2006/main" count="143" uniqueCount="85">
  <si>
    <t>附件1-1</t>
  </si>
  <si>
    <t>舟山市普陀区医共体2023年下半年第一批公开招聘事业单位卫生专业技术人员计划表
（医共体牵头单位普陀医院、成员单位普陀医院六横分院）</t>
  </si>
  <si>
    <t>岗位序号</t>
  </si>
  <si>
    <t>聘用单位</t>
  </si>
  <si>
    <t>招考岗位</t>
  </si>
  <si>
    <t>招聘人数</t>
  </si>
  <si>
    <t>年龄
要求</t>
  </si>
  <si>
    <t>学历
要求</t>
  </si>
  <si>
    <t>学位
要求</t>
  </si>
  <si>
    <t>专业要求</t>
  </si>
  <si>
    <t>其他要求</t>
  </si>
  <si>
    <t>备注</t>
  </si>
  <si>
    <t>普陀医院</t>
  </si>
  <si>
    <t>临床医生1</t>
  </si>
  <si>
    <t>35周岁及以下</t>
  </si>
  <si>
    <t>研究生</t>
  </si>
  <si>
    <t>硕士</t>
  </si>
  <si>
    <t>临床医学</t>
  </si>
  <si>
    <t>2021年及之前毕业人员，要求通过执业医师资格考试。</t>
  </si>
  <si>
    <t>有临床类医师资格证书、执业证书及医师规范化培训合格证书者，可放宽至全日制本科学历、学士学位。</t>
  </si>
  <si>
    <t>临床医生2</t>
  </si>
  <si>
    <t>全日制本科</t>
  </si>
  <si>
    <t>学士</t>
  </si>
  <si>
    <t>潘威佑</t>
  </si>
  <si>
    <t>急诊科医生</t>
  </si>
  <si>
    <t>临床医学、
急诊医学、
重症医学</t>
  </si>
  <si>
    <t>有临床类医师资格证书、急救医学（重症医学科）专业执业证书及医师规范化培训合格证书或主治医师资格考试合格证明。</t>
  </si>
  <si>
    <t>重症医学科
医生</t>
  </si>
  <si>
    <t>临床医学、
重症医学</t>
  </si>
  <si>
    <t>有临床类医师资格证书、重症医学科（内外科）专业执业证书及医师规范化培训合格证书或主治医师资格考试合格证明。</t>
  </si>
  <si>
    <t>放射科医生1</t>
  </si>
  <si>
    <t xml:space="preserve">医学影像学、
影像医学与核医学、临床医学  </t>
  </si>
  <si>
    <t>有临床类医师资格证书、医学影像和放射治疗专业执业证书及放射医学专业医师规范化培训合格证书或主治医师资格考试合格证明</t>
  </si>
  <si>
    <t>郑宸昊</t>
  </si>
  <si>
    <t>放射科技术
人员</t>
  </si>
  <si>
    <t xml:space="preserve">医学影像技术、
医学影像学、
影像医学与核医学、临床医学  </t>
  </si>
  <si>
    <t>2021年及之前毕业人员，要求通过放射技师或执业医师资格考试。</t>
  </si>
  <si>
    <t>郭婞妤、严医生</t>
  </si>
  <si>
    <t>超声医生1</t>
  </si>
  <si>
    <t>有临床类医师资格证书、医学影像和放射治疗专业执业证书及超声医学专业医师规范化培训合格证书或主治医师资格考试合格证明</t>
  </si>
  <si>
    <t>杭医林菲洋15372700916</t>
  </si>
  <si>
    <t>护士1</t>
  </si>
  <si>
    <t>30周岁及以下</t>
  </si>
  <si>
    <t>全日制专科及以上</t>
  </si>
  <si>
    <t>不限</t>
  </si>
  <si>
    <t>护理学</t>
  </si>
  <si>
    <t>限2021年、2022年和2023年普通高校毕业生报考，2021年及2022年毕业人员，要求通过护士资格考试；2023年普通高校毕业生，要求在入职1年内通过护士资格考试</t>
  </si>
  <si>
    <t>护士2</t>
  </si>
  <si>
    <t>有三级综合性医院临床护士工作经验6个月及以上,有护士资格证书</t>
  </si>
  <si>
    <t>限舟山户籍</t>
  </si>
  <si>
    <t>普陀医院六横分院</t>
  </si>
  <si>
    <t>临床医生3</t>
  </si>
  <si>
    <t>全日制本科及以上</t>
  </si>
  <si>
    <t>2021年及之前毕业人员，要求通过执业医师资格考试</t>
  </si>
  <si>
    <t>放射科医生2</t>
  </si>
  <si>
    <t xml:space="preserve">医学影像学
临床医学  </t>
  </si>
  <si>
    <t>2021年及之前毕业人员，要求通过临床类执业助理医师资格考试。</t>
  </si>
  <si>
    <t>具有放射医学主治医师资格证书者，年龄放宽至40周岁及以下。</t>
  </si>
  <si>
    <t>超声医生2</t>
  </si>
  <si>
    <t>有临床类医师资格证书、医学影像和放射治疗专业执业证书，有超声医学专业医师规范化培训合格证书或主治医师资格证书；有二级综合性医院超声医学工作经验1年及以上。</t>
  </si>
  <si>
    <t>具有超声医学主治医师资格证书者，年龄放宽至40周岁及以下。</t>
  </si>
  <si>
    <t>麻醉医生</t>
  </si>
  <si>
    <t xml:space="preserve">麻醉学
临床医学    </t>
  </si>
  <si>
    <t>有临床类医师资格证书、麻醉科或外科专业执业证书，有麻醉科专业医师规范化培训合格证书或麻醉学主治医师资格证书</t>
  </si>
  <si>
    <t>具有麻醉学主治医师资格证书者，年龄放宽至40周岁及以下。</t>
  </si>
  <si>
    <t>合计</t>
  </si>
  <si>
    <t>备注：30周岁及以下指1992年7月24日以后出生；35周岁及以下指1987年7月24日以后出生；40周岁及以下指1982年7月24日以后出生。</t>
  </si>
  <si>
    <t>附件1-2</t>
  </si>
  <si>
    <t>舟山市普陀区医共体2023年下半年第一批公开招聘事业单位卫生专业技术人员计划表                           
(区属公共卫生单位)</t>
  </si>
  <si>
    <t>岗位 序号</t>
  </si>
  <si>
    <t>单位</t>
  </si>
  <si>
    <t>招考                   岗位</t>
  </si>
  <si>
    <t>招聘    人数</t>
  </si>
  <si>
    <t>年龄    要求</t>
  </si>
  <si>
    <t>学历要求</t>
  </si>
  <si>
    <t>学位要求</t>
  </si>
  <si>
    <t>普陀区妇幼健康服务
中心</t>
  </si>
  <si>
    <t>超声医生3</t>
  </si>
  <si>
    <t>35周岁及以下　</t>
  </si>
  <si>
    <t>医学影像学、
影像医学与核医学</t>
  </si>
  <si>
    <t>2021年及之前毕业的要求通过执业医师资格考试，并有超声诊断岗位上岗资格　　</t>
  </si>
  <si>
    <t>委托招聘</t>
  </si>
  <si>
    <t>临床医生4</t>
  </si>
  <si>
    <t>2021年及之前毕业的要求通过执业医师资格考试</t>
  </si>
  <si>
    <t>备注：35周岁及以下指1987年7月24日以后出生。</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</si>
</sst>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5">
    <font>
      <sz val="11"/>
      <color theme="1"/>
      <name val="宋体"/>
      <charset val="134"/>
      <scheme val="minor"/>
    </font>
    <font>
      <sz val="11"/>
      <name val="宋体"/>
      <charset val="134"/>
    </font>
    <font>
      <sz val="12"/>
      <name val="宋体"/>
      <charset val="134"/>
    </font>
    <font>
      <sz val="18"/>
      <name val="黑体"/>
      <charset val="134"/>
    </font>
    <font>
      <sz val="11"/>
      <color theme="1"/>
      <name val="宋体"/>
      <charset val="134"/>
    </font>
    <font>
      <sz val="1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5">
    <fill>
      <patternFill patternType="none"/>
    </fill>
    <fill>
      <patternFill patternType="gray125"/>
    </fill>
    <fill>
      <patternFill patternType="solid">
        <fgColor theme="0"/>
        <bgColor indexed="64"/>
      </patternFill>
    </fill>
    <fill>
      <patternFill patternType="solid">
        <fgColor theme="0" tint="-0.1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6"/>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6" fillId="22" borderId="0" applyNumberFormat="0" applyBorder="0" applyAlignment="0" applyProtection="0">
      <alignment vertical="center"/>
    </xf>
    <xf numFmtId="0" fontId="21" fillId="20"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8" borderId="0" applyNumberFormat="0" applyBorder="0" applyAlignment="0" applyProtection="0">
      <alignment vertical="center"/>
    </xf>
    <xf numFmtId="0" fontId="13" fillId="9" borderId="0" applyNumberFormat="0" applyBorder="0" applyAlignment="0" applyProtection="0">
      <alignment vertical="center"/>
    </xf>
    <xf numFmtId="43" fontId="0" fillId="0" borderId="0" applyFont="0" applyFill="0" applyBorder="0" applyAlignment="0" applyProtection="0">
      <alignment vertical="center"/>
    </xf>
    <xf numFmtId="0" fontId="14" fillId="19"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4" borderId="8" applyNumberFormat="0" applyFont="0" applyAlignment="0" applyProtection="0">
      <alignment vertical="center"/>
    </xf>
    <xf numFmtId="0" fontId="14" fillId="23" borderId="0" applyNumberFormat="0" applyBorder="0" applyAlignment="0" applyProtection="0">
      <alignment vertical="center"/>
    </xf>
    <xf numFmtId="0" fontId="1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6" fillId="0" borderId="6" applyNumberFormat="0" applyFill="0" applyAlignment="0" applyProtection="0">
      <alignment vertical="center"/>
    </xf>
    <xf numFmtId="0" fontId="8" fillId="0" borderId="6" applyNumberFormat="0" applyFill="0" applyAlignment="0" applyProtection="0">
      <alignment vertical="center"/>
    </xf>
    <xf numFmtId="0" fontId="14" fillId="18" borderId="0" applyNumberFormat="0" applyBorder="0" applyAlignment="0" applyProtection="0">
      <alignment vertical="center"/>
    </xf>
    <xf numFmtId="0" fontId="11" fillId="0" borderId="10" applyNumberFormat="0" applyFill="0" applyAlignment="0" applyProtection="0">
      <alignment vertical="center"/>
    </xf>
    <xf numFmtId="0" fontId="14" fillId="17" borderId="0" applyNumberFormat="0" applyBorder="0" applyAlignment="0" applyProtection="0">
      <alignment vertical="center"/>
    </xf>
    <xf numFmtId="0" fontId="15" fillId="13" borderId="7" applyNumberFormat="0" applyAlignment="0" applyProtection="0">
      <alignment vertical="center"/>
    </xf>
    <xf numFmtId="0" fontId="24" fillId="13" borderId="11" applyNumberFormat="0" applyAlignment="0" applyProtection="0">
      <alignment vertical="center"/>
    </xf>
    <xf numFmtId="0" fontId="7" fillId="7" borderId="5" applyNumberFormat="0" applyAlignment="0" applyProtection="0">
      <alignment vertical="center"/>
    </xf>
    <xf numFmtId="0" fontId="6" fillId="27" borderId="0" applyNumberFormat="0" applyBorder="0" applyAlignment="0" applyProtection="0">
      <alignment vertical="center"/>
    </xf>
    <xf numFmtId="0" fontId="14" fillId="12" borderId="0" applyNumberFormat="0" applyBorder="0" applyAlignment="0" applyProtection="0">
      <alignment vertical="center"/>
    </xf>
    <xf numFmtId="0" fontId="23" fillId="0" borderId="12" applyNumberFormat="0" applyFill="0" applyAlignment="0" applyProtection="0">
      <alignment vertical="center"/>
    </xf>
    <xf numFmtId="0" fontId="17" fillId="0" borderId="9" applyNumberFormat="0" applyFill="0" applyAlignment="0" applyProtection="0">
      <alignment vertical="center"/>
    </xf>
    <xf numFmtId="0" fontId="22" fillId="21" borderId="0" applyNumberFormat="0" applyBorder="0" applyAlignment="0" applyProtection="0">
      <alignment vertical="center"/>
    </xf>
    <xf numFmtId="0" fontId="20" fillId="16" borderId="0" applyNumberFormat="0" applyBorder="0" applyAlignment="0" applyProtection="0">
      <alignment vertical="center"/>
    </xf>
    <xf numFmtId="0" fontId="6" fillId="28" borderId="0" applyNumberFormat="0" applyBorder="0" applyAlignment="0" applyProtection="0">
      <alignment vertical="center"/>
    </xf>
    <xf numFmtId="0" fontId="14" fillId="11" borderId="0" applyNumberFormat="0" applyBorder="0" applyAlignment="0" applyProtection="0">
      <alignment vertical="center"/>
    </xf>
    <xf numFmtId="0" fontId="6" fillId="26" borderId="0" applyNumberFormat="0" applyBorder="0" applyAlignment="0" applyProtection="0">
      <alignment vertical="center"/>
    </xf>
    <xf numFmtId="0" fontId="6" fillId="6" borderId="0" applyNumberFormat="0" applyBorder="0" applyAlignment="0" applyProtection="0">
      <alignment vertical="center"/>
    </xf>
    <xf numFmtId="0" fontId="6" fillId="25" borderId="0" applyNumberFormat="0" applyBorder="0" applyAlignment="0" applyProtection="0">
      <alignment vertical="center"/>
    </xf>
    <xf numFmtId="0" fontId="6" fillId="5" borderId="0" applyNumberFormat="0" applyBorder="0" applyAlignment="0" applyProtection="0">
      <alignment vertical="center"/>
    </xf>
    <xf numFmtId="0" fontId="14" fillId="15" borderId="0" applyNumberFormat="0" applyBorder="0" applyAlignment="0" applyProtection="0">
      <alignment vertical="center"/>
    </xf>
    <xf numFmtId="0" fontId="14" fillId="10" borderId="0" applyNumberFormat="0" applyBorder="0" applyAlignment="0" applyProtection="0">
      <alignment vertical="center"/>
    </xf>
    <xf numFmtId="0" fontId="6" fillId="24" borderId="0" applyNumberFormat="0" applyBorder="0" applyAlignment="0" applyProtection="0">
      <alignment vertical="center"/>
    </xf>
    <xf numFmtId="0" fontId="6" fillId="4" borderId="0" applyNumberFormat="0" applyBorder="0" applyAlignment="0" applyProtection="0">
      <alignment vertical="center"/>
    </xf>
    <xf numFmtId="0" fontId="14" fillId="29" borderId="0" applyNumberFormat="0" applyBorder="0" applyAlignment="0" applyProtection="0">
      <alignment vertical="center"/>
    </xf>
    <xf numFmtId="0" fontId="6" fillId="30" borderId="0" applyNumberFormat="0" applyBorder="0" applyAlignment="0" applyProtection="0">
      <alignment vertical="center"/>
    </xf>
    <xf numFmtId="0" fontId="14" fillId="31" borderId="0" applyNumberFormat="0" applyBorder="0" applyAlignment="0" applyProtection="0">
      <alignment vertical="center"/>
    </xf>
    <xf numFmtId="0" fontId="14" fillId="32" borderId="0" applyNumberFormat="0" applyBorder="0" applyAlignment="0" applyProtection="0">
      <alignment vertical="center"/>
    </xf>
    <xf numFmtId="0" fontId="6" fillId="33" borderId="0" applyNumberFormat="0" applyBorder="0" applyAlignment="0" applyProtection="0">
      <alignment vertical="center"/>
    </xf>
    <xf numFmtId="0" fontId="14" fillId="34" borderId="0" applyNumberFormat="0" applyBorder="0" applyAlignment="0" applyProtection="0">
      <alignment vertical="center"/>
    </xf>
    <xf numFmtId="0" fontId="0" fillId="0" borderId="0">
      <alignment vertical="center"/>
    </xf>
    <xf numFmtId="0" fontId="0" fillId="0" borderId="0">
      <alignment vertical="center"/>
    </xf>
  </cellStyleXfs>
  <cellXfs count="34">
    <xf numFmtId="0" fontId="0" fillId="0" borderId="0" xfId="0">
      <alignment vertical="center"/>
    </xf>
    <xf numFmtId="0" fontId="1" fillId="2" borderId="0" xfId="0" applyFont="1" applyFill="1" applyAlignment="1">
      <alignment vertical="center"/>
    </xf>
    <xf numFmtId="0" fontId="2" fillId="2" borderId="0" xfId="0" applyFont="1" applyFill="1" applyAlignment="1">
      <alignment vertical="center"/>
    </xf>
    <xf numFmtId="0" fontId="2" fillId="2" borderId="0" xfId="0" applyFont="1" applyFill="1" applyAlignment="1">
      <alignment horizontal="left" vertical="center"/>
    </xf>
    <xf numFmtId="0" fontId="3" fillId="2" borderId="0"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50" applyFont="1" applyFill="1" applyBorder="1" applyAlignment="1">
      <alignment horizontal="center" vertical="center" wrapText="1"/>
    </xf>
    <xf numFmtId="0" fontId="1" fillId="0" borderId="1" xfId="0" applyFont="1" applyBorder="1" applyAlignment="1">
      <alignment horizontal="center" vertical="center" wrapText="1"/>
    </xf>
    <xf numFmtId="0" fontId="1" fillId="2" borderId="3" xfId="50" applyFont="1" applyFill="1" applyBorder="1" applyAlignment="1">
      <alignment horizontal="center" vertical="center" wrapText="1"/>
    </xf>
    <xf numFmtId="0" fontId="1" fillId="2" borderId="4"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 fillId="2" borderId="2"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0" borderId="1" xfId="0" applyFont="1" applyBorder="1" applyAlignment="1">
      <alignment horizontal="left"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vertical="center"/>
    </xf>
    <xf numFmtId="0" fontId="0" fillId="2" borderId="0" xfId="0" applyFill="1">
      <alignment vertical="center"/>
    </xf>
    <xf numFmtId="0" fontId="4" fillId="2" borderId="0" xfId="0" applyFont="1" applyFill="1">
      <alignment vertical="center"/>
    </xf>
    <xf numFmtId="0" fontId="1" fillId="2" borderId="0" xfId="0" applyFont="1" applyFill="1">
      <alignment vertical="center"/>
    </xf>
    <xf numFmtId="0" fontId="5" fillId="0" borderId="0" xfId="0" applyFont="1">
      <alignment vertical="center"/>
    </xf>
    <xf numFmtId="0" fontId="5" fillId="0" borderId="0" xfId="0" applyFont="1" applyAlignment="1">
      <alignment horizontal="center" vertical="center"/>
    </xf>
    <xf numFmtId="0" fontId="5" fillId="2" borderId="0" xfId="0" applyFont="1" applyFill="1">
      <alignment vertical="center"/>
    </xf>
    <xf numFmtId="0" fontId="5" fillId="0" borderId="0" xfId="0" applyFont="1" applyAlignment="1">
      <alignment horizontal="left" vertical="center"/>
    </xf>
    <xf numFmtId="0" fontId="5" fillId="2" borderId="0" xfId="0" applyFont="1" applyFill="1" applyAlignment="1">
      <alignment horizontal="left" vertical="center"/>
    </xf>
    <xf numFmtId="0" fontId="5" fillId="2" borderId="0" xfId="0" applyFont="1" applyFill="1" applyAlignment="1">
      <alignment horizontal="center" vertical="center"/>
    </xf>
    <xf numFmtId="0" fontId="5" fillId="2" borderId="0" xfId="0" applyFont="1" applyFill="1" applyAlignment="1">
      <alignment vertical="center"/>
    </xf>
    <xf numFmtId="0" fontId="3" fillId="2" borderId="0" xfId="49" applyFont="1" applyFill="1" applyAlignment="1">
      <alignment horizontal="center" vertical="center" wrapText="1"/>
    </xf>
    <xf numFmtId="0" fontId="1" fillId="2" borderId="1" xfId="49" applyFont="1" applyFill="1" applyBorder="1" applyAlignment="1">
      <alignment horizontal="center" vertical="center" wrapText="1"/>
    </xf>
    <xf numFmtId="0" fontId="1" fillId="2" borderId="1" xfId="49" applyFont="1" applyFill="1" applyBorder="1" applyAlignment="1">
      <alignment horizontal="left" vertical="center" wrapText="1"/>
    </xf>
    <xf numFmtId="0" fontId="1" fillId="2" borderId="0" xfId="49" applyFont="1" applyFill="1" applyAlignment="1">
      <alignment horizontal="left" vertical="center" wrapText="1"/>
    </xf>
    <xf numFmtId="0" fontId="1" fillId="2" borderId="0" xfId="49" applyFont="1" applyFill="1" applyAlignment="1">
      <alignment horizontal="center" vertical="center" wrapText="1"/>
    </xf>
    <xf numFmtId="0" fontId="1" fillId="3" borderId="1" xfId="49" applyFont="1" applyFill="1" applyBorder="1" applyAlignment="1">
      <alignment horizontal="center" vertical="center"/>
    </xf>
    <xf numFmtId="0" fontId="1" fillId="3" borderId="1" xfId="49" applyFont="1" applyFill="1" applyBorder="1" applyAlignment="1">
      <alignment horizontal="left" vertical="center" wrapText="1"/>
    </xf>
    <xf numFmtId="0" fontId="1" fillId="2" borderId="1" xfId="49" applyFont="1" applyFill="1"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15"/>
    <pageSetUpPr fitToPage="1"/>
  </sheetPr>
  <dimension ref="A1:K18"/>
  <sheetViews>
    <sheetView tabSelected="1" workbookViewId="0">
      <pane xSplit="3" ySplit="3" topLeftCell="D4" activePane="bottomRight" state="frozen"/>
      <selection/>
      <selection pane="topRight"/>
      <selection pane="bottomLeft"/>
      <selection pane="bottomRight" activeCell="H10" sqref="H10"/>
    </sheetView>
  </sheetViews>
  <sheetFormatPr defaultColWidth="9" defaultRowHeight="13.5"/>
  <cols>
    <col min="1" max="1" width="6" style="19" customWidth="1"/>
    <col min="2" max="2" width="9.25" style="20" customWidth="1"/>
    <col min="3" max="3" width="12" style="21" customWidth="1"/>
    <col min="4" max="4" width="6" style="19" customWidth="1"/>
    <col min="5" max="5" width="7.25" style="19" customWidth="1"/>
    <col min="6" max="6" width="7.125" style="20" customWidth="1"/>
    <col min="7" max="7" width="6.75" style="20" customWidth="1"/>
    <col min="8" max="8" width="18.625" style="22" customWidth="1"/>
    <col min="9" max="9" width="26.875" style="22" customWidth="1"/>
    <col min="10" max="10" width="39.875" style="19" customWidth="1"/>
    <col min="11" max="11" width="9" hidden="1" customWidth="1"/>
  </cols>
  <sheetData>
    <row r="1" s="16" customFormat="1" spans="1:10">
      <c r="A1" s="23" t="s">
        <v>0</v>
      </c>
      <c r="B1" s="24"/>
      <c r="C1" s="23"/>
      <c r="D1" s="25"/>
      <c r="E1" s="25"/>
      <c r="F1" s="24"/>
      <c r="G1" s="24"/>
      <c r="H1" s="25"/>
      <c r="I1" s="25"/>
      <c r="J1" s="25"/>
    </row>
    <row r="2" s="16" customFormat="1" ht="54" customHeight="1" spans="1:10">
      <c r="A2" s="26" t="s">
        <v>1</v>
      </c>
      <c r="B2" s="26"/>
      <c r="C2" s="26"/>
      <c r="D2" s="26"/>
      <c r="E2" s="26"/>
      <c r="F2" s="26"/>
      <c r="G2" s="26"/>
      <c r="H2" s="26"/>
      <c r="I2" s="26"/>
      <c r="J2" s="26"/>
    </row>
    <row r="3" s="17" customFormat="1" ht="35" customHeight="1" spans="1:10">
      <c r="A3" s="27" t="s">
        <v>2</v>
      </c>
      <c r="B3" s="27" t="s">
        <v>3</v>
      </c>
      <c r="C3" s="27" t="s">
        <v>4</v>
      </c>
      <c r="D3" s="27" t="s">
        <v>5</v>
      </c>
      <c r="E3" s="27" t="s">
        <v>6</v>
      </c>
      <c r="F3" s="27" t="s">
        <v>7</v>
      </c>
      <c r="G3" s="27" t="s">
        <v>8</v>
      </c>
      <c r="H3" s="27" t="s">
        <v>9</v>
      </c>
      <c r="I3" s="27" t="s">
        <v>10</v>
      </c>
      <c r="J3" s="31" t="s">
        <v>11</v>
      </c>
    </row>
    <row r="4" s="18" customFormat="1" ht="57" customHeight="1" spans="1:10">
      <c r="A4" s="27">
        <v>1</v>
      </c>
      <c r="B4" s="5" t="s">
        <v>12</v>
      </c>
      <c r="C4" s="27" t="s">
        <v>13</v>
      </c>
      <c r="D4" s="27">
        <v>10</v>
      </c>
      <c r="E4" s="27" t="s">
        <v>14</v>
      </c>
      <c r="F4" s="27" t="s">
        <v>15</v>
      </c>
      <c r="G4" s="27" t="s">
        <v>16</v>
      </c>
      <c r="H4" s="28" t="s">
        <v>17</v>
      </c>
      <c r="I4" s="14" t="s">
        <v>18</v>
      </c>
      <c r="J4" s="32" t="s">
        <v>19</v>
      </c>
    </row>
    <row r="5" s="18" customFormat="1" ht="36" customHeight="1" spans="1:11">
      <c r="A5" s="27">
        <v>2</v>
      </c>
      <c r="B5" s="5" t="s">
        <v>12</v>
      </c>
      <c r="C5" s="27" t="s">
        <v>20</v>
      </c>
      <c r="D5" s="27">
        <v>4</v>
      </c>
      <c r="E5" s="27" t="s">
        <v>14</v>
      </c>
      <c r="F5" s="27" t="s">
        <v>21</v>
      </c>
      <c r="G5" s="27" t="s">
        <v>22</v>
      </c>
      <c r="H5" s="28" t="s">
        <v>17</v>
      </c>
      <c r="I5" s="14" t="s">
        <v>18</v>
      </c>
      <c r="J5" s="32"/>
      <c r="K5" s="18" t="s">
        <v>23</v>
      </c>
    </row>
    <row r="6" s="18" customFormat="1" ht="57" customHeight="1" spans="1:10">
      <c r="A6" s="27">
        <v>3</v>
      </c>
      <c r="B6" s="5" t="s">
        <v>12</v>
      </c>
      <c r="C6" s="27" t="s">
        <v>24</v>
      </c>
      <c r="D6" s="27">
        <v>1</v>
      </c>
      <c r="E6" s="27" t="s">
        <v>14</v>
      </c>
      <c r="F6" s="27" t="s">
        <v>21</v>
      </c>
      <c r="G6" s="27" t="s">
        <v>22</v>
      </c>
      <c r="H6" s="28" t="s">
        <v>25</v>
      </c>
      <c r="I6" s="14" t="s">
        <v>26</v>
      </c>
      <c r="J6" s="32"/>
    </row>
    <row r="7" s="18" customFormat="1" ht="63" customHeight="1" spans="1:10">
      <c r="A7" s="27">
        <v>4</v>
      </c>
      <c r="B7" s="5" t="s">
        <v>12</v>
      </c>
      <c r="C7" s="27" t="s">
        <v>27</v>
      </c>
      <c r="D7" s="27">
        <v>1</v>
      </c>
      <c r="E7" s="27" t="s">
        <v>14</v>
      </c>
      <c r="F7" s="27" t="s">
        <v>21</v>
      </c>
      <c r="G7" s="27" t="s">
        <v>22</v>
      </c>
      <c r="H7" s="28" t="s">
        <v>28</v>
      </c>
      <c r="I7" s="14" t="s">
        <v>29</v>
      </c>
      <c r="J7" s="28"/>
    </row>
    <row r="8" s="18" customFormat="1" ht="69" customHeight="1" spans="1:11">
      <c r="A8" s="27">
        <v>5</v>
      </c>
      <c r="B8" s="27" t="s">
        <v>12</v>
      </c>
      <c r="C8" s="27" t="s">
        <v>30</v>
      </c>
      <c r="D8" s="27">
        <v>1</v>
      </c>
      <c r="E8" s="27" t="s">
        <v>14</v>
      </c>
      <c r="F8" s="27" t="s">
        <v>15</v>
      </c>
      <c r="G8" s="27" t="s">
        <v>16</v>
      </c>
      <c r="H8" s="28" t="s">
        <v>31</v>
      </c>
      <c r="I8" s="14" t="s">
        <v>32</v>
      </c>
      <c r="J8" s="14"/>
      <c r="K8" s="18" t="s">
        <v>33</v>
      </c>
    </row>
    <row r="9" s="18" customFormat="1" ht="55" customHeight="1" spans="1:11">
      <c r="A9" s="27">
        <v>6</v>
      </c>
      <c r="B9" s="27" t="s">
        <v>12</v>
      </c>
      <c r="C9" s="27" t="s">
        <v>34</v>
      </c>
      <c r="D9" s="27">
        <v>1</v>
      </c>
      <c r="E9" s="27" t="s">
        <v>14</v>
      </c>
      <c r="F9" s="27" t="s">
        <v>21</v>
      </c>
      <c r="G9" s="27" t="s">
        <v>22</v>
      </c>
      <c r="H9" s="28" t="s">
        <v>35</v>
      </c>
      <c r="I9" s="14" t="s">
        <v>36</v>
      </c>
      <c r="J9" s="14"/>
      <c r="K9" s="18" t="s">
        <v>37</v>
      </c>
    </row>
    <row r="10" s="18" customFormat="1" ht="69" customHeight="1" spans="1:11">
      <c r="A10" s="27">
        <v>7</v>
      </c>
      <c r="B10" s="27" t="s">
        <v>12</v>
      </c>
      <c r="C10" s="27" t="s">
        <v>38</v>
      </c>
      <c r="D10" s="27">
        <v>1</v>
      </c>
      <c r="E10" s="27" t="s">
        <v>14</v>
      </c>
      <c r="F10" s="27" t="s">
        <v>21</v>
      </c>
      <c r="G10" s="27" t="s">
        <v>22</v>
      </c>
      <c r="H10" s="28" t="s">
        <v>31</v>
      </c>
      <c r="I10" s="14" t="s">
        <v>39</v>
      </c>
      <c r="J10" s="14"/>
      <c r="K10" s="18" t="s">
        <v>40</v>
      </c>
    </row>
    <row r="11" s="18" customFormat="1" ht="81" customHeight="1" spans="1:10">
      <c r="A11" s="27">
        <v>8</v>
      </c>
      <c r="B11" s="5" t="s">
        <v>12</v>
      </c>
      <c r="C11" s="27" t="s">
        <v>41</v>
      </c>
      <c r="D11" s="27">
        <v>5</v>
      </c>
      <c r="E11" s="27" t="s">
        <v>42</v>
      </c>
      <c r="F11" s="27" t="s">
        <v>43</v>
      </c>
      <c r="G11" s="27" t="s">
        <v>44</v>
      </c>
      <c r="H11" s="28" t="s">
        <v>45</v>
      </c>
      <c r="I11" s="28" t="s">
        <v>46</v>
      </c>
      <c r="J11" s="28"/>
    </row>
    <row r="12" s="18" customFormat="1" ht="45" customHeight="1" spans="1:10">
      <c r="A12" s="27">
        <v>9</v>
      </c>
      <c r="B12" s="5" t="s">
        <v>12</v>
      </c>
      <c r="C12" s="27" t="s">
        <v>47</v>
      </c>
      <c r="D12" s="27">
        <v>2</v>
      </c>
      <c r="E12" s="27" t="s">
        <v>14</v>
      </c>
      <c r="F12" s="27" t="s">
        <v>43</v>
      </c>
      <c r="G12" s="27" t="s">
        <v>44</v>
      </c>
      <c r="H12" s="28" t="s">
        <v>45</v>
      </c>
      <c r="I12" s="28" t="s">
        <v>48</v>
      </c>
      <c r="J12" s="28" t="s">
        <v>49</v>
      </c>
    </row>
    <row r="13" s="18" customFormat="1" ht="45" customHeight="1" spans="1:10">
      <c r="A13" s="27">
        <v>10</v>
      </c>
      <c r="B13" s="27" t="s">
        <v>50</v>
      </c>
      <c r="C13" s="27" t="s">
        <v>51</v>
      </c>
      <c r="D13" s="27">
        <v>2</v>
      </c>
      <c r="E13" s="27" t="s">
        <v>14</v>
      </c>
      <c r="F13" s="27" t="s">
        <v>52</v>
      </c>
      <c r="G13" s="27" t="s">
        <v>22</v>
      </c>
      <c r="H13" s="28" t="s">
        <v>17</v>
      </c>
      <c r="I13" s="14" t="s">
        <v>53</v>
      </c>
      <c r="J13" s="28"/>
    </row>
    <row r="14" s="18" customFormat="1" ht="45" customHeight="1" spans="1:10">
      <c r="A14" s="27">
        <v>11</v>
      </c>
      <c r="B14" s="27" t="s">
        <v>50</v>
      </c>
      <c r="C14" s="27" t="s">
        <v>54</v>
      </c>
      <c r="D14" s="27">
        <v>1</v>
      </c>
      <c r="E14" s="27" t="s">
        <v>14</v>
      </c>
      <c r="F14" s="27" t="s">
        <v>43</v>
      </c>
      <c r="G14" s="27" t="s">
        <v>44</v>
      </c>
      <c r="H14" s="28" t="s">
        <v>55</v>
      </c>
      <c r="I14" s="14" t="s">
        <v>56</v>
      </c>
      <c r="J14" s="28" t="s">
        <v>57</v>
      </c>
    </row>
    <row r="15" s="18" customFormat="1" ht="83" customHeight="1" spans="1:10">
      <c r="A15" s="27">
        <v>12</v>
      </c>
      <c r="B15" s="27" t="s">
        <v>50</v>
      </c>
      <c r="C15" s="27" t="s">
        <v>58</v>
      </c>
      <c r="D15" s="27">
        <v>1</v>
      </c>
      <c r="E15" s="27" t="s">
        <v>14</v>
      </c>
      <c r="F15" s="27" t="s">
        <v>43</v>
      </c>
      <c r="G15" s="27" t="s">
        <v>44</v>
      </c>
      <c r="H15" s="28" t="s">
        <v>55</v>
      </c>
      <c r="I15" s="14" t="s">
        <v>59</v>
      </c>
      <c r="J15" s="28" t="s">
        <v>60</v>
      </c>
    </row>
    <row r="16" s="18" customFormat="1" ht="61" customHeight="1" spans="1:10">
      <c r="A16" s="27">
        <v>13</v>
      </c>
      <c r="B16" s="27" t="s">
        <v>50</v>
      </c>
      <c r="C16" s="27" t="s">
        <v>61</v>
      </c>
      <c r="D16" s="27">
        <v>1</v>
      </c>
      <c r="E16" s="27" t="s">
        <v>14</v>
      </c>
      <c r="F16" s="27" t="s">
        <v>43</v>
      </c>
      <c r="G16" s="27" t="s">
        <v>44</v>
      </c>
      <c r="H16" s="28" t="s">
        <v>62</v>
      </c>
      <c r="I16" s="14" t="s">
        <v>63</v>
      </c>
      <c r="J16" s="28" t="s">
        <v>64</v>
      </c>
    </row>
    <row r="17" s="18" customFormat="1" ht="25" customHeight="1" spans="1:10">
      <c r="A17" s="27"/>
      <c r="B17" s="27"/>
      <c r="C17" s="27" t="s">
        <v>65</v>
      </c>
      <c r="D17" s="27">
        <f>SUM(D4:D16)</f>
        <v>31</v>
      </c>
      <c r="E17" s="27"/>
      <c r="F17" s="27"/>
      <c r="G17" s="27"/>
      <c r="H17" s="28"/>
      <c r="I17" s="28"/>
      <c r="J17" s="33"/>
    </row>
    <row r="18" s="18" customFormat="1" ht="33" customHeight="1" spans="1:10">
      <c r="A18" s="29" t="s">
        <v>66</v>
      </c>
      <c r="B18" s="30"/>
      <c r="C18" s="29"/>
      <c r="D18" s="29"/>
      <c r="E18" s="29"/>
      <c r="F18" s="30"/>
      <c r="G18" s="30"/>
      <c r="H18" s="29"/>
      <c r="I18" s="29"/>
      <c r="J18" s="29"/>
    </row>
  </sheetData>
  <autoFilter ref="A3:J18">
    <extLst/>
  </autoFilter>
  <mergeCells count="3">
    <mergeCell ref="A1:C1"/>
    <mergeCell ref="A2:J2"/>
    <mergeCell ref="A18:J18"/>
  </mergeCells>
  <printOptions horizontalCentered="1"/>
  <pageMargins left="0.0388888888888889" right="0.393055555555556" top="0.393055555555556" bottom="0.196527777777778" header="0.393055555555556" footer="0.196527777777778"/>
  <pageSetup paperSize="9" scale="89"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9"/>
  <sheetViews>
    <sheetView workbookViewId="0">
      <selection activeCell="O6" sqref="O6"/>
    </sheetView>
  </sheetViews>
  <sheetFormatPr defaultColWidth="9" defaultRowHeight="14.25"/>
  <cols>
    <col min="1" max="1" width="4.875" style="2" customWidth="1"/>
    <col min="2" max="2" width="10.875" style="2" customWidth="1"/>
    <col min="3" max="3" width="9.625" style="2" customWidth="1"/>
    <col min="4" max="4" width="5.875" style="2" customWidth="1"/>
    <col min="5" max="5" width="6.75" style="2" customWidth="1"/>
    <col min="6" max="6" width="6.625" style="2" customWidth="1"/>
    <col min="7" max="7" width="5.875" style="2" customWidth="1"/>
    <col min="8" max="8" width="17.75" style="2" customWidth="1"/>
    <col min="9" max="9" width="31.125" style="3" customWidth="1"/>
    <col min="10" max="10" width="17.125" style="2" customWidth="1"/>
    <col min="11" max="16384" width="9" style="2"/>
  </cols>
  <sheetData>
    <row r="1" ht="27" customHeight="1" spans="1:3">
      <c r="A1" s="3" t="s">
        <v>67</v>
      </c>
      <c r="B1" s="3"/>
      <c r="C1" s="3"/>
    </row>
    <row r="2" ht="52.5" customHeight="1" spans="1:10">
      <c r="A2" s="4" t="s">
        <v>68</v>
      </c>
      <c r="B2" s="4"/>
      <c r="C2" s="4"/>
      <c r="D2" s="4"/>
      <c r="E2" s="4"/>
      <c r="F2" s="4"/>
      <c r="G2" s="4"/>
      <c r="H2" s="4"/>
      <c r="I2" s="10"/>
      <c r="J2" s="4"/>
    </row>
    <row r="3" s="1" customFormat="1" ht="44.25" customHeight="1" spans="1:10">
      <c r="A3" s="5" t="s">
        <v>69</v>
      </c>
      <c r="B3" s="5" t="s">
        <v>70</v>
      </c>
      <c r="C3" s="5" t="s">
        <v>71</v>
      </c>
      <c r="D3" s="5" t="s">
        <v>72</v>
      </c>
      <c r="E3" s="5" t="s">
        <v>73</v>
      </c>
      <c r="F3" s="5" t="s">
        <v>74</v>
      </c>
      <c r="G3" s="5" t="s">
        <v>75</v>
      </c>
      <c r="H3" s="5" t="s">
        <v>9</v>
      </c>
      <c r="I3" s="11" t="s">
        <v>10</v>
      </c>
      <c r="J3" s="12" t="s">
        <v>11</v>
      </c>
    </row>
    <row r="4" s="1" customFormat="1" ht="45" customHeight="1" spans="1:10">
      <c r="A4" s="5">
        <v>1</v>
      </c>
      <c r="B4" s="6" t="s">
        <v>76</v>
      </c>
      <c r="C4" s="7" t="s">
        <v>77</v>
      </c>
      <c r="D4" s="7">
        <v>1</v>
      </c>
      <c r="E4" s="5" t="s">
        <v>78</v>
      </c>
      <c r="F4" s="7" t="s">
        <v>21</v>
      </c>
      <c r="G4" s="7" t="s">
        <v>22</v>
      </c>
      <c r="H4" s="7" t="s">
        <v>79</v>
      </c>
      <c r="I4" s="13" t="s">
        <v>80</v>
      </c>
      <c r="J4" s="5" t="s">
        <v>81</v>
      </c>
    </row>
    <row r="5" s="1" customFormat="1" ht="45" customHeight="1" spans="1:10">
      <c r="A5" s="5">
        <v>2</v>
      </c>
      <c r="B5" s="8"/>
      <c r="C5" s="7" t="s">
        <v>82</v>
      </c>
      <c r="D5" s="7">
        <v>1</v>
      </c>
      <c r="E5" s="7" t="s">
        <v>14</v>
      </c>
      <c r="F5" s="7" t="s">
        <v>21</v>
      </c>
      <c r="G5" s="7" t="s">
        <v>22</v>
      </c>
      <c r="H5" s="7" t="s">
        <v>17</v>
      </c>
      <c r="I5" s="13" t="s">
        <v>83</v>
      </c>
      <c r="J5" s="5" t="s">
        <v>81</v>
      </c>
    </row>
    <row r="6" s="1" customFormat="1" ht="39.95" customHeight="1" spans="1:10">
      <c r="A6" s="5"/>
      <c r="B6" s="5"/>
      <c r="C6" s="5" t="s">
        <v>65</v>
      </c>
      <c r="D6" s="5">
        <f>SUM(D4:D5)</f>
        <v>2</v>
      </c>
      <c r="E6" s="5"/>
      <c r="F6" s="5"/>
      <c r="G6" s="5"/>
      <c r="H6" s="5"/>
      <c r="I6" s="14"/>
      <c r="J6" s="15"/>
    </row>
    <row r="7" s="1" customFormat="1" ht="32.25" customHeight="1" spans="1:10">
      <c r="A7" s="9" t="s">
        <v>84</v>
      </c>
      <c r="B7" s="9"/>
      <c r="C7" s="9"/>
      <c r="D7" s="9"/>
      <c r="E7" s="9"/>
      <c r="F7" s="9"/>
      <c r="G7" s="9"/>
      <c r="H7" s="9"/>
      <c r="I7" s="9"/>
      <c r="J7" s="9"/>
    </row>
    <row r="8" ht="27" customHeight="1"/>
    <row r="9" ht="23.25" customHeight="1"/>
  </sheetData>
  <mergeCells count="4">
    <mergeCell ref="A1:C1"/>
    <mergeCell ref="A2:J2"/>
    <mergeCell ref="A7:J7"/>
    <mergeCell ref="B4:B5"/>
  </mergeCells>
  <printOptions horizontalCentered="1"/>
  <pageMargins left="0.0388888888888889" right="0.0388888888888889" top="0.393055555555556" bottom="0.393055555555556" header="0.393055555555556" footer="0.393055555555556"/>
  <pageSetup paperSize="7" scale="86"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附件1-1 </vt:lpstr>
      <vt:lpstr>附件1-2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cookie</cp:lastModifiedBy>
  <dcterms:created xsi:type="dcterms:W3CDTF">2023-07-19T08:59:00Z</dcterms:created>
  <dcterms:modified xsi:type="dcterms:W3CDTF">2023-07-24T08:45:03Z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