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<sst xmlns="http://schemas.openxmlformats.org/spreadsheetml/2006/main" count="91" uniqueCount="71">
  <si>
    <t>七仙岭全球热带水果博览中心招聘计划</t>
  </si>
  <si>
    <t xml:space="preserve"> 编制日期：2023.8.9</t>
  </si>
  <si>
    <t>联系电话：综合办，0898-83660534</t>
  </si>
  <si>
    <t>序号</t>
  </si>
  <si>
    <t>部门</t>
  </si>
  <si>
    <t>岗位</t>
  </si>
  <si>
    <t>人数</t>
  </si>
  <si>
    <t>招聘需求</t>
  </si>
  <si>
    <t>岗位职责</t>
  </si>
  <si>
    <t>薪资待遇</t>
  </si>
  <si>
    <t>备注</t>
  </si>
  <si>
    <t>/</t>
  </si>
  <si>
    <t>运营经理（副总经理）</t>
  </si>
  <si>
    <t xml:space="preserve">1.品貌端正，具有较强的沟通、组织、协调能力及敏锐的洞察力，有良好的判断力与决策能力；
2.工商管理、旅游管理、市场营销等相关专业，学历全日制本科以上；
3.年龄45周岁（含）以下，具有3年以上旅游景区、度假区现场运营管理相关工作经验者优先；
4.条件优越者，可适当放宽专业、学历、年龄条件。
</t>
  </si>
  <si>
    <t xml:space="preserve">1.协助董事长制定园区阶段性运营计划、运营管理目标、业务发展计划及阶段性工作目标分解，并推动落实。
2.制定和完善运营部各项规章制度、工作流程，并组织实施。
3.在董事长的领导下，对所辖的接待部、营销部、物业部进行统筹管理，协调部门间关系。
4.负责公园整体运营秩序的管理。
5.协助董事长对交办的各项运营管理工作进行督办、检查和落实。
6.配合董事长处理外部公共关系。
</t>
  </si>
  <si>
    <t>10000-18000元</t>
  </si>
  <si>
    <t>有提成和绩效工资，具体面议</t>
  </si>
  <si>
    <t>游客服务中心</t>
  </si>
  <si>
    <t>游服
主管</t>
  </si>
  <si>
    <t>1.大学本科及以上学历
2.旅游管理、企业管理、统计学等相关专业 
3.有较强的文字写作能力、较强的政策敏感性、较强的语言表达能力、人际沟通能力和组织协调能力
4.5年以上相关工作经验，3年以上旅游景区管理相关工作经验
5.根据集团战略和业务发展需要，建立和完善景区票务相关制度体系，规范票务流程，提升游客游览体验</t>
  </si>
  <si>
    <t>1.景区门票和二销的推售；
2.负责验检票和数据统计；
3.负责线上线下渠道的账务管理；
4.协助游服经理做好各类接待工作；
5.游客咨询服务、租借服务等工作；
6.负责渠道合同管理工作；
7.配合营销做好各类团队接待和活动执行；</t>
  </si>
  <si>
    <t>4000-7000元</t>
  </si>
  <si>
    <t>讲解员</t>
  </si>
  <si>
    <t>1.大学本科及以上学历
2.旅游管理、企业管理等相关专业 
3.有较强的文字写作能力、较强的政策敏感性、较强的语言表达能力、人际沟通能力和组织协调能力
4.3年以上相关岗位工作经验，1年以上导游或景区讲解相关工作经验优先
5.不断完善优化景区讲解词，完成各类接待任务，开发研学课程，做好游客服务工作</t>
  </si>
  <si>
    <t>1.修订完善园区讲解词内容；
2.完成各类政务团队的接待任务；
3.配合营销做好各类活动的后勤保障工作；
4.各类活动的执行落地；
5.游客的咨询和客诉服务；
6.景区门票和二销的推售工作；
7.游客突发事件处理工作；
8.领导交办的其他事宜；</t>
  </si>
  <si>
    <t>3000-6000元</t>
  </si>
  <si>
    <t>咨询员</t>
  </si>
  <si>
    <t>客诉员</t>
  </si>
  <si>
    <t>1.大学本科及以上学历
2.旅游管理、企业管理等相关专业 
3.有较强的文字写作能力、较强的政策敏感性、较强的语言表达能力、人际沟通能力和组织协调能力
4.3年以上相关岗位工作经验，1年以上导游客投诉处理相关工作经验优先
5.不断完善优化游客投诉处理流程和应急预案，妥善处理各类游客投诉，做好游客服务工作</t>
  </si>
  <si>
    <t>1.完成各类政务和渠道团队的接待任务；
2.配合各部门做好游客接待服务；
3.做好各类投诉的现场处理；
4.做好客诉台账登记和提报；
5.游客的各类咨询和服务；
6.景区门票和二销的推售工作；
7.游客突发事件处理工作；
8.领导交办的其他事宜；</t>
  </si>
  <si>
    <t>医务员</t>
  </si>
  <si>
    <t>1.大学本科及以上学历
2.医学类相关专业 
3.有较强的文字写作能力、较强的政策敏感性、较强的语言表达能力、人际沟通能力和组织协调能力
4.3年以上相关岗位工作经验，1年以上医务室相关工作经验优先
5.建立健全医务室相关制度体系，完善应急药品和急救设备设施管理，承担各类突发意外和游客意外伤害处理工作</t>
  </si>
  <si>
    <t>1.建立健全医务室相关制度；
2.完成各类游客突发意外伤害处理工作；
3.配合营销做好各类活动的后勤保障工作；
4.各类活动的执行落地；
5.游客的咨询和客诉服务；
6.景区门票和二销的推售工作；
7.游客突发事件处理工作；
8.领导交办的其他事宜；</t>
  </si>
  <si>
    <t>4000—5000元</t>
  </si>
  <si>
    <t>票务员</t>
  </si>
  <si>
    <t>1.全日制大专及以上学历
2.会计学、统计学等相关专业 
3.有较强的文字写作能力、较强的政策敏感性、较强的语言表达能力、人际沟通能力和组织协调能力
4.3年以上相关岗位工作经验，1年以上景区票务相关工作经验
5.根据集团战略和业务发展需要，确保各类票种线上线下售卖顺畅，账款清晰无差错</t>
  </si>
  <si>
    <t>1.景区门票和二销的推售；
2.负责验检票和数据统计；
3.负责线上线下渠道的账务管理；
4.协助游服主管做好各类接待工作；
5.配合游服做好游客咨询服务、租借服务等工作；
6.负责渠道合同管理工作；
7.配合营销做好各类团队接待和活动执行；</t>
  </si>
  <si>
    <t>2500-5500元</t>
  </si>
  <si>
    <t>商业管理中心</t>
  </si>
  <si>
    <t>招商经理</t>
  </si>
  <si>
    <t>1.大学本科及以上学历
2.市场营销、旅游管理、企业管理等相关专业 
3.有招商管理经验，熟悉招商流程、招商技巧、合同条款及市场操作模式，较强的语言表达能力、人际沟通能力和组织协调能力
4.8年以上相关岗位工作经验，5年以上旅游景区招商运营相关工作经验
5.根据集团战略和业务发展需要，制定并执行园区招商方案，丰富园区二销业态和商业种类，实现园区的增收创收</t>
  </si>
  <si>
    <t>1.建立并优化园区招商方案和政策；
2.制定并完善自营及合作二销业态的相关管理制度及工作流程；
3.开展商家的引进、洽谈、签约工作，完成公司下达的招商任务；
4.负责商户装修、入场、商品和服务现场管理工作；
5.负责自营项目的引入和筹开；
6.负责自营项目的日常经营管理；
7.负责园区二销的数据统计工作；
8.组织开展各类培训，提升各业态人员的专业技能和服务水平；</t>
  </si>
  <si>
    <t>6000-12000元</t>
  </si>
  <si>
    <t>市场营销部</t>
  </si>
  <si>
    <t>营销部经理</t>
  </si>
  <si>
    <t>1.本科及以上学历；
2.旅游管理、公共关系、市场营销、企业管理专业；
3.掌握行业管理规范，熟悉旅游行业相关政策法规和业务操作流程，熟悉旅游景区各部门日常工作流程及标准；熟悉电商平台应用及团队管理，熟悉新媒体营销方式、具备线上线下营销整合能力和成本管控经验；
4.有严谨、细致的工作作风，并具有战略前瞻性思维，具有优秀的市场开拓能力，很强的领导能力、判断决策能力、人际能力、沟通能力、影响力、计划与执行能力、客户服务能力，较强的责任感与敬业精神；
5.具有5年以上高层管理经验，3年以上景区营销总经理及以上管理职位经验，实践经验丰富，能独立开展景区营销管理工作；
6.适应驻场市场工作需要，能全面负责景区各项工作整体管控，完成公司制定的各项业绩目标。</t>
  </si>
  <si>
    <t>1.制定项目营销工作战略规划；编制年度营销预算，制定年度营销工作计划；制定价格体系、销售政策；
2.通过将旅游业行业趋势、商业模式、营销模式的分析，向公司内部团队有效传递业界发展趋势；
3.根据公司战略发展需求，制定电商平台（新媒体）的销售（推广）目标，并对其进行任务分解及营销策略制定，负责电商平台（新媒体）的实施和运营；
4.主导项目产品、内容、路线组织优化；
5.构建、铺设项目营销推广渠道；负责年度接待人次、主营业务收入等指标的完成；
6.对市场竞争情况及公司中长期的市场发展目标,制订竞争策略、产品品牌推广策略和销售策略；
7.结合年度重点工作任务及项目诉求，管理品牌营销工作，并策划每年事件营销活动；
8.策划项目节庆活动并落地执行；
9.培养和管理团队核心成员；
10.营销团队组建、部门岗位职责编制及员工业务培训；
11.负责组织考核公司各级员工绩效，调动员工工作积极性，增强公司员工的凝聚力；</t>
  </si>
  <si>
    <t>渠道专员</t>
  </si>
  <si>
    <t>1.专科及以上学历；
2.旅游管理、公共关系、市场营销、企业管理专业；
3.熟悉旅游行业，做过市场推广、策划和拓展等；
4.有较强的市场感知能力，敏锐地把握市场动态、市场方向的能力；
5.同行业1一年以上；
6.善于团队合作，有很强的沟通能力，具备较强的销售意识以及客户公关能力；
7.维护现有市场资源，开拓景区新的渠道和市场；</t>
  </si>
  <si>
    <t>1.开拓景区新的渠道和市场，与各大旅行社、商超、酒店、俱乐部、亲子机构等建立合作，进行门票、活动、场地租赁、会务等销售工作；
2.负责合作平台维护（OTA线上与线下），与合作单位开发不同的旅游线路、组合产品，并监督在其平台的推出状况；
3.妥善处理所负责渠道的各项事务，并及时上报上级领导；
4.负责建立有效的客户档案管理；
5.对现存及潜再消费群体作出定位和区分，不断挖掘新的渠道资源；
6.完成市场销售的日常事务性工作。负责票务、住宿、交通餐饮等预订及统计；
7.制定个人销售方案、计划，严格按照公司的票务政策进行销售；
8.进行市场调查，并对收集的情报进行研究，深入了解竞争对手的市场信息与操作。</t>
  </si>
  <si>
    <t>媒体专员/IT专员</t>
  </si>
  <si>
    <t>1.全日制大专及以上学历
2.管理类专业，市场营销，文字类专业
3.熟悉各网站自媒体/微信公众号后台各功能操作；
4.熟练使用平面设计软件及视频编辑软件。
5.普通话流利，思维开拓，抗压性强，较强的执行力,较高的沟通协调能力,较强的书面表达和口头表达能力。
6.制定新媒体运营与品牌营销策略，在微信、视频号、抖音等社会化媒体开展品牌营销工作。通过引流，借助新媒体平台（例如：抖音、小红书等）寻找符合公司业务需求的目标用户</t>
  </si>
  <si>
    <t>1.负责公司多媒体设备维护，大数据管理。
2.负责公司网络、服务器等定期维护，保证公司网络环境稳定运行。
3.负责公司电脑软硬件与系统的运维支持。
4.负责微信公众号、抖音、小红书等新媒体日常运营工作，包括日常内容的策划、编辑、拍摄剪辑、发布、维护、管理、互动、提高影响力和关注度，利用线上平台推广企业的品牌、产品及服务。
5.能够根据用户需求、数据分析，对现有运营工作提出优化建议，提高粉丝的活跃度，增强粉丝粘性。
6.关注个各新媒体平台的发展趋势和推广手段，分析运营效果，调整运营计划，提供优质的创意，提升品牌的影响力。</t>
  </si>
  <si>
    <t>4500—5500元</t>
  </si>
  <si>
    <t>物业管理部</t>
  </si>
  <si>
    <t>品质主管</t>
  </si>
  <si>
    <t>1.大学本科及以上学历
2.旅游管理、植物学、物业管理等相关专业
3.有较强的文字写作能力、较强的政策敏感性、较强的语言表达能力、人际沟通能力和组织协调能力
4.5年以上相关岗位工作经验，3年以上旅游管理相关工作经验
5.通过制定和优化各类品质管理制度，开展各类培训，不断优化各岗位职责和工作流程，提升园区整体面客服务水平，营造良好的游览环境</t>
  </si>
  <si>
    <t>1.负责统筹制定、优化物业系统各类制度体系及品质标准；
2.组织各类服务和技能提升培训和考核；
3.日常物业各岗位的品质督导工作；
4.完善考核机制，并组织实施；
5.对游览设施、绿化景观进行巡查；
6.编订质量问题和提升建议报告，并跟进整改；
7.负责园区铺面物业费用征收和催缴工作；
8.配合客诉人员做好游客投诉处理；</t>
  </si>
  <si>
    <t>6000—7000元</t>
  </si>
  <si>
    <t>园艺人员</t>
  </si>
  <si>
    <t>1.全日制大专及以上学历
2.园艺学、植物学、农学等相关专业优先
3.熟练使用各类绿化养护设备设施
4.3年以上相关岗位工作经验，1年以上绿化管养和园艺相关工作经验
5.配合园艺师做好园区绿化和果树的的养护，病虫害防治等工作</t>
  </si>
  <si>
    <t>1.按照绿化施工计划完成施工任务；
2.负责园区绿化的养护、修剪、病虫害防治；
3.果地除草、果树浇水、排水防涝工作；
4.果树的修建、种苗培育等；
5.温室大棚的管理工作；
6.领导交办的其他事宜；</t>
  </si>
  <si>
    <t>2500-3500元</t>
  </si>
  <si>
    <t>安全员</t>
  </si>
  <si>
    <t>1.大学本科及以上学历
2.旅游管理、工程和消防安全相关专业
3.有较强的文字写作能力、较强的政策敏感性、较强的语言表达能力、人际沟通能力和组织协调能力
4.5年以上相关岗位工作经验，3年以上安全管理相关工作经验
5.通过制定和优化各类安全制度体系，建立应急管理队伍，开展安全培训，组织安全应急演练和安全隐患排查整改等，实现景区安全管理目标</t>
  </si>
  <si>
    <t>1.建立和完善景区安全管理各项制度和操作规程；
2.组织各类安全培训和考核；
3.建立景区各类安全应急预案；
4.定期组织开展应急演练；
5.定期开展安全隐患排查，编写安全检查报告；
6.跟进安全隐患问题整改；
7.建立安全管理档案；
8.对园区游客设施、消防设施进行管理；</t>
  </si>
  <si>
    <t>5000—6000元</t>
  </si>
  <si>
    <t>质管专员</t>
  </si>
  <si>
    <t>1.大学本科及以上学历
2.旅游管理、行政管理等相关专业
3.有较强的文字写作能力、较强的政策敏感性、较强的语言表达能力、人际沟通能力和组织协调能力
4.有3年以上相关岗位工作经验，1年以上文员相关工作经验
5.配合物业经理做好外包单位人员、物资、设备设施管理，规范人员考勤、做好用工统计、控制成本</t>
  </si>
  <si>
    <t>1.负责外包单位合同的签订，各类手续的办理；
2.负责临时用工和机械的统计工作；
3.负责外包人员考勤统计；
4.负责品质考核汇总；
5.协助品质主管完成园区铺面物业费用征收和催缴工作；
6.其他领导交办的工作；</t>
  </si>
  <si>
    <t>3000—4000元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</si>
</sst>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4"/>
      <name val="宋体"/>
      <charset val="134"/>
    </font>
    <font>
      <sz val="22"/>
      <color indexed="8"/>
      <name val="方正小标宋简体"/>
      <charset val="134"/>
    </font>
    <font>
      <sz val="22"/>
      <color indexed="8"/>
      <name val="宋体"/>
      <charset val="134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11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2" fillId="8" borderId="12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abSelected="1" zoomScale="85" zoomScaleNormal="85" workbookViewId="0">
      <pane xSplit="4" ySplit="3" topLeftCell="E4" activePane="bottomRight" state="frozen"/>
      <selection/>
      <selection pane="topRight"/>
      <selection pane="bottomLeft"/>
      <selection pane="bottomRight" activeCell="N17" sqref="N17"/>
    </sheetView>
  </sheetViews>
  <sheetFormatPr defaultColWidth="9" defaultRowHeight="18.75"/>
  <cols>
    <col min="1" max="1" width="4" customWidth="1"/>
    <col min="2" max="2" width="12.4416666666667" customWidth="1"/>
    <col min="3" max="3" width="6.96666666666667" customWidth="1"/>
    <col min="4" max="4" width="5.53333333333333" customWidth="1"/>
    <col min="5" max="5" width="45.6666666666667" style="1" customWidth="1"/>
    <col min="6" max="6" width="56.4416666666667" style="1" customWidth="1"/>
    <col min="7" max="7" width="23.6333333333333" style="2" customWidth="1"/>
    <col min="8" max="8" width="33.9166666666667" style="3" customWidth="1"/>
  </cols>
  <sheetData>
    <row r="1" ht="67" customHeight="1" spans="1:8">
      <c r="A1" s="4" t="s">
        <v>0</v>
      </c>
      <c r="B1" s="5"/>
      <c r="C1" s="5"/>
      <c r="D1" s="5"/>
      <c r="E1" s="6"/>
      <c r="F1" s="6"/>
      <c r="H1" s="5"/>
    </row>
    <row r="2" ht="27" customHeight="1" spans="1:10">
      <c r="A2" s="7" t="s">
        <v>1</v>
      </c>
      <c r="B2" s="7"/>
      <c r="C2" s="7"/>
      <c r="D2" s="7"/>
      <c r="E2" s="6"/>
      <c r="F2" s="6"/>
      <c r="G2" s="8" t="s">
        <v>2</v>
      </c>
      <c r="H2" s="9"/>
      <c r="I2" s="26"/>
      <c r="J2" s="26"/>
    </row>
    <row r="3" ht="50" customHeight="1" spans="1:8">
      <c r="A3" s="10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2" t="s">
        <v>8</v>
      </c>
      <c r="G3" s="13" t="s">
        <v>9</v>
      </c>
      <c r="H3" s="11" t="s">
        <v>10</v>
      </c>
    </row>
    <row r="4" ht="121.5" spans="1:8">
      <c r="A4" s="14">
        <f>ROW()-3</f>
        <v>1</v>
      </c>
      <c r="B4" s="15" t="s">
        <v>11</v>
      </c>
      <c r="C4" s="16" t="s">
        <v>12</v>
      </c>
      <c r="D4" s="14">
        <v>1</v>
      </c>
      <c r="E4" s="17" t="s">
        <v>13</v>
      </c>
      <c r="F4" s="18" t="s">
        <v>14</v>
      </c>
      <c r="G4" s="19" t="s">
        <v>15</v>
      </c>
      <c r="H4" s="14" t="s">
        <v>16</v>
      </c>
    </row>
    <row r="5" ht="115" customHeight="1" spans="1:8">
      <c r="A5" s="14">
        <f>ROW()-3</f>
        <v>2</v>
      </c>
      <c r="B5" s="20" t="s">
        <v>17</v>
      </c>
      <c r="C5" s="16" t="s">
        <v>18</v>
      </c>
      <c r="D5" s="14">
        <v>1</v>
      </c>
      <c r="E5" s="21" t="s">
        <v>19</v>
      </c>
      <c r="F5" s="21" t="s">
        <v>20</v>
      </c>
      <c r="G5" s="19" t="s">
        <v>21</v>
      </c>
      <c r="H5" s="14" t="s">
        <v>16</v>
      </c>
    </row>
    <row r="6" ht="108" spans="1:8">
      <c r="A6" s="14">
        <f t="shared" ref="A6:A18" si="0">ROW()-3</f>
        <v>3</v>
      </c>
      <c r="B6" s="20"/>
      <c r="C6" s="16" t="s">
        <v>22</v>
      </c>
      <c r="D6" s="14">
        <v>1</v>
      </c>
      <c r="E6" s="21" t="s">
        <v>23</v>
      </c>
      <c r="F6" s="21" t="s">
        <v>24</v>
      </c>
      <c r="G6" s="19" t="s">
        <v>25</v>
      </c>
      <c r="H6" s="14" t="s">
        <v>16</v>
      </c>
    </row>
    <row r="7" ht="121" customHeight="1" spans="1:8">
      <c r="A7" s="14">
        <f t="shared" si="0"/>
        <v>4</v>
      </c>
      <c r="B7" s="20"/>
      <c r="C7" s="16" t="s">
        <v>26</v>
      </c>
      <c r="D7" s="14">
        <v>1</v>
      </c>
      <c r="E7" s="21" t="s">
        <v>23</v>
      </c>
      <c r="F7" s="21" t="s">
        <v>24</v>
      </c>
      <c r="G7" s="22" t="s">
        <v>25</v>
      </c>
      <c r="H7" s="14" t="s">
        <v>16</v>
      </c>
    </row>
    <row r="8" ht="119" customHeight="1" spans="1:8">
      <c r="A8" s="14">
        <f t="shared" si="0"/>
        <v>5</v>
      </c>
      <c r="B8" s="20"/>
      <c r="C8" s="16" t="s">
        <v>27</v>
      </c>
      <c r="D8" s="14">
        <v>1</v>
      </c>
      <c r="E8" s="21" t="s">
        <v>28</v>
      </c>
      <c r="F8" s="21" t="s">
        <v>29</v>
      </c>
      <c r="G8" s="22" t="s">
        <v>25</v>
      </c>
      <c r="H8" s="14" t="s">
        <v>16</v>
      </c>
    </row>
    <row r="9" ht="121.5" spans="1:8">
      <c r="A9" s="14">
        <f t="shared" si="0"/>
        <v>6</v>
      </c>
      <c r="B9" s="20"/>
      <c r="C9" s="16" t="s">
        <v>30</v>
      </c>
      <c r="D9" s="14">
        <v>1</v>
      </c>
      <c r="E9" s="21" t="s">
        <v>31</v>
      </c>
      <c r="F9" s="21" t="s">
        <v>32</v>
      </c>
      <c r="G9" s="19" t="s">
        <v>33</v>
      </c>
      <c r="H9" s="14" t="s">
        <v>16</v>
      </c>
    </row>
    <row r="10" ht="110" customHeight="1" spans="1:8">
      <c r="A10" s="14">
        <f t="shared" si="0"/>
        <v>7</v>
      </c>
      <c r="B10" s="23"/>
      <c r="C10" s="16" t="s">
        <v>34</v>
      </c>
      <c r="D10" s="14">
        <v>2</v>
      </c>
      <c r="E10" s="21" t="s">
        <v>35</v>
      </c>
      <c r="F10" s="21" t="s">
        <v>36</v>
      </c>
      <c r="G10" s="22" t="s">
        <v>37</v>
      </c>
      <c r="H10" s="14" t="s">
        <v>16</v>
      </c>
    </row>
    <row r="11" ht="135" spans="1:8">
      <c r="A11" s="14">
        <f t="shared" si="0"/>
        <v>8</v>
      </c>
      <c r="B11" s="24" t="s">
        <v>38</v>
      </c>
      <c r="C11" s="16" t="s">
        <v>39</v>
      </c>
      <c r="D11" s="14">
        <v>1</v>
      </c>
      <c r="E11" s="21" t="s">
        <v>40</v>
      </c>
      <c r="F11" s="21" t="s">
        <v>41</v>
      </c>
      <c r="G11" s="22" t="s">
        <v>42</v>
      </c>
      <c r="H11" s="14" t="s">
        <v>16</v>
      </c>
    </row>
    <row r="12" ht="408" customHeight="1" spans="1:8">
      <c r="A12" s="14">
        <f t="shared" si="0"/>
        <v>9</v>
      </c>
      <c r="B12" s="24" t="s">
        <v>43</v>
      </c>
      <c r="C12" s="16" t="s">
        <v>44</v>
      </c>
      <c r="D12" s="14">
        <v>1</v>
      </c>
      <c r="E12" s="21" t="s">
        <v>45</v>
      </c>
      <c r="F12" s="25" t="s">
        <v>46</v>
      </c>
      <c r="G12" s="22" t="s">
        <v>42</v>
      </c>
      <c r="H12" s="14" t="s">
        <v>16</v>
      </c>
    </row>
    <row r="13" ht="204" customHeight="1" spans="1:8">
      <c r="A13" s="14">
        <f t="shared" si="0"/>
        <v>10</v>
      </c>
      <c r="B13" s="20"/>
      <c r="C13" s="16" t="s">
        <v>47</v>
      </c>
      <c r="D13" s="14">
        <v>1</v>
      </c>
      <c r="E13" s="21" t="s">
        <v>48</v>
      </c>
      <c r="F13" s="21" t="s">
        <v>49</v>
      </c>
      <c r="G13" s="22" t="s">
        <v>33</v>
      </c>
      <c r="H13" s="14" t="s">
        <v>16</v>
      </c>
    </row>
    <row r="14" ht="148.5" spans="1:8">
      <c r="A14" s="14">
        <f t="shared" si="0"/>
        <v>11</v>
      </c>
      <c r="B14" s="23"/>
      <c r="C14" s="16" t="s">
        <v>50</v>
      </c>
      <c r="D14" s="14">
        <v>1</v>
      </c>
      <c r="E14" s="21" t="s">
        <v>51</v>
      </c>
      <c r="F14" s="21" t="s">
        <v>52</v>
      </c>
      <c r="G14" s="22" t="s">
        <v>53</v>
      </c>
      <c r="H14" s="14" t="s">
        <v>16</v>
      </c>
    </row>
    <row r="15" ht="134" customHeight="1" spans="1:8">
      <c r="A15" s="14">
        <f t="shared" si="0"/>
        <v>12</v>
      </c>
      <c r="B15" s="20" t="s">
        <v>54</v>
      </c>
      <c r="C15" s="16" t="s">
        <v>55</v>
      </c>
      <c r="D15" s="14">
        <v>1</v>
      </c>
      <c r="E15" s="21" t="s">
        <v>56</v>
      </c>
      <c r="F15" s="21" t="s">
        <v>57</v>
      </c>
      <c r="G15" s="22" t="s">
        <v>58</v>
      </c>
      <c r="H15" s="14" t="s">
        <v>16</v>
      </c>
    </row>
    <row r="16" ht="110" customHeight="1" spans="1:8">
      <c r="A16" s="14">
        <f t="shared" si="0"/>
        <v>13</v>
      </c>
      <c r="B16" s="20"/>
      <c r="C16" s="16" t="s">
        <v>59</v>
      </c>
      <c r="D16" s="14">
        <v>3</v>
      </c>
      <c r="E16" s="21" t="s">
        <v>60</v>
      </c>
      <c r="F16" s="21" t="s">
        <v>61</v>
      </c>
      <c r="G16" s="22" t="s">
        <v>62</v>
      </c>
      <c r="H16" s="14" t="s">
        <v>16</v>
      </c>
    </row>
    <row r="17" ht="141" customHeight="1" spans="1:8">
      <c r="A17" s="14">
        <f t="shared" si="0"/>
        <v>14</v>
      </c>
      <c r="B17" s="20"/>
      <c r="C17" s="16" t="s">
        <v>63</v>
      </c>
      <c r="D17" s="14">
        <v>1</v>
      </c>
      <c r="E17" s="21" t="s">
        <v>64</v>
      </c>
      <c r="F17" s="21" t="s">
        <v>65</v>
      </c>
      <c r="G17" s="22" t="s">
        <v>66</v>
      </c>
      <c r="H17" s="14" t="s">
        <v>16</v>
      </c>
    </row>
    <row r="18" ht="109" customHeight="1" spans="1:8">
      <c r="A18" s="14">
        <f t="shared" si="0"/>
        <v>15</v>
      </c>
      <c r="B18" s="23"/>
      <c r="C18" s="16" t="s">
        <v>67</v>
      </c>
      <c r="D18" s="14">
        <v>1</v>
      </c>
      <c r="E18" s="21" t="s">
        <v>68</v>
      </c>
      <c r="F18" s="21" t="s">
        <v>69</v>
      </c>
      <c r="G18" s="22" t="s">
        <v>70</v>
      </c>
      <c r="H18" s="14" t="s">
        <v>16</v>
      </c>
    </row>
  </sheetData>
  <mergeCells count="6">
    <mergeCell ref="A1:H1"/>
    <mergeCell ref="A2:D2"/>
    <mergeCell ref="G2:H2"/>
    <mergeCell ref="B5:B10"/>
    <mergeCell ref="B12:B14"/>
    <mergeCell ref="B15:B18"/>
  </mergeCells>
  <pageMargins left="0.75" right="0.75" top="0.747916666666667" bottom="0.629861111111111" header="0.275" footer="0.196527777777778"/>
  <pageSetup paperSize="9" scale="47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保亭黎族苗族自治县（保城镇）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60509</dc:creator>
  <cp:lastModifiedBy>木木</cp:lastModifiedBy>
  <dcterms:created xsi:type="dcterms:W3CDTF">2023-02-24T14:38:00Z</dcterms:created>
  <dcterms:modified xsi:type="dcterms:W3CDTF">2023-08-10T08:19:37Z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0703F66FBC6E48D5BEB913D8198B1967_13</vt:lpwstr>
  </property>
</Properties>
</file>